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意向流转农村土地信息" sheetId="3" r:id="rId1"/>
    <sheet name="可供流转农村土地信息" sheetId="1" r:id="rId2"/>
    <sheet name="土地流转月报表" sheetId="5" r:id="rId3"/>
    <sheet name="EOJYKLME" sheetId="12" state="hidden" r:id="rId4"/>
  </sheets>
  <calcPr calcId="144525"/>
</workbook>
</file>

<file path=xl/sharedStrings.xml><?xml version="1.0" encoding="utf-8"?>
<sst xmlns="http://schemas.openxmlformats.org/spreadsheetml/2006/main" count="119" uniqueCount="78">
  <si>
    <t>县（市）区    乡镇（街道）    村    年农户意向流转农村土地情况</t>
  </si>
  <si>
    <t>单位：亩、米、年、斤</t>
  </si>
  <si>
    <t>乡　镇</t>
  </si>
  <si>
    <t>村　名</t>
  </si>
  <si>
    <t>队(组)别</t>
  </si>
  <si>
    <t>地　点</t>
  </si>
  <si>
    <t>联系人</t>
  </si>
  <si>
    <t>联系电话</t>
  </si>
  <si>
    <t>面　积</t>
  </si>
  <si>
    <t>土地类别</t>
  </si>
  <si>
    <t xml:space="preserve">
海拔
</t>
  </si>
  <si>
    <t>宜种养
类  别</t>
  </si>
  <si>
    <t>参考租金（斤
稻谷/年.亩）</t>
  </si>
  <si>
    <t>意向流转
年    限</t>
  </si>
  <si>
    <t>是否愿意
委托集体统一流转</t>
  </si>
  <si>
    <t>交通情况</t>
  </si>
  <si>
    <t>耕地</t>
  </si>
  <si>
    <t>林地</t>
  </si>
  <si>
    <t>滩涂</t>
  </si>
  <si>
    <t>水面</t>
  </si>
  <si>
    <t>四荒地</t>
  </si>
  <si>
    <t>注：7=8+9+10+11+12   本表每月5日前由县级汇总(以乡镇为单位)上报市农业局经管站</t>
  </si>
  <si>
    <t>　　县（市）区     乡镇（街道）可供流转农村土地情况</t>
  </si>
  <si>
    <t>面积</t>
  </si>
  <si>
    <t>海拔（米）</t>
  </si>
  <si>
    <t>意向租金（斤稻谷/年.亩）</t>
  </si>
  <si>
    <t xml:space="preserve">                              福州市晋安区2020年11月土地流转基本情况调查表</t>
  </si>
  <si>
    <r>
      <rPr>
        <u/>
        <sz val="12"/>
        <rFont val="宋体"/>
        <charset val="134"/>
      </rPr>
      <t>晋安区</t>
    </r>
    <r>
      <rPr>
        <sz val="12"/>
        <rFont val="宋体"/>
        <charset val="134"/>
      </rPr>
      <t>（盖章）                                                                                                                             填报时间：</t>
    </r>
  </si>
  <si>
    <t>填报时间：2020.11.25              单位：户、亩、个</t>
  </si>
  <si>
    <t>单位
名称</t>
  </si>
  <si>
    <t>二轮土地承包情况</t>
  </si>
  <si>
    <t>流转总面  积（含农户自发流转）</t>
  </si>
  <si>
    <t>涉  及
农户数</t>
  </si>
  <si>
    <t>其中：</t>
  </si>
  <si>
    <t>(一）按流转形式分</t>
  </si>
  <si>
    <t>（二）按流转年限分</t>
  </si>
  <si>
    <t>（三）按流转规模分</t>
  </si>
  <si>
    <t>应实行家庭承包
耕  地  情 况</t>
  </si>
  <si>
    <t>已实行家庭承包耕  地  情 况</t>
  </si>
  <si>
    <t>耕地流转情况</t>
  </si>
  <si>
    <t>林地流转情况</t>
  </si>
  <si>
    <t>滩涂及养殖水面流转情况</t>
  </si>
  <si>
    <t>四 荒 地
流转情况</t>
  </si>
  <si>
    <t>转包</t>
  </si>
  <si>
    <t>转让</t>
  </si>
  <si>
    <t>互换</t>
  </si>
  <si>
    <t>入股</t>
  </si>
  <si>
    <t>出租</t>
  </si>
  <si>
    <t>其他</t>
  </si>
  <si>
    <t>5年以下</t>
  </si>
  <si>
    <t>5-10年</t>
  </si>
  <si>
    <t>10年
以上</t>
  </si>
  <si>
    <t>100-300亩</t>
  </si>
  <si>
    <t>300-500亩</t>
  </si>
  <si>
    <t>500亩以上</t>
  </si>
  <si>
    <t>农户数</t>
  </si>
  <si>
    <t>总面积</t>
  </si>
  <si>
    <t>涉及规模经营主体个 数</t>
  </si>
  <si>
    <t>序号</t>
  </si>
  <si>
    <t>宦溪镇</t>
  </si>
  <si>
    <t>寿山乡</t>
  </si>
  <si>
    <t>日溪乡</t>
  </si>
  <si>
    <t>晋安区</t>
  </si>
  <si>
    <t xml:space="preserve">    注：1、本表为月报表，由村级填报，经乡镇、县（市）区逐级汇总，由县（市）区于次月3日前上报上个月数据；
        2、平衡关系：5=+7+9+11+13；7=15+16+17+18+19+20=21+22+23</t>
  </si>
  <si>
    <t xml:space="preserve">      </t>
  </si>
  <si>
    <t>汇总分析8+1.xls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</si>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</sst>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176" formatCode="yy\.mm\.dd"/>
    <numFmt numFmtId="44" formatCode="_ &quot;￥&quot;* #,##0.00_ ;_ &quot;￥&quot;* \-#,##0.00_ ;_ &quot;￥&quot;* &quot;-&quot;??_ ;_ @_ "/>
    <numFmt numFmtId="177" formatCode="#\ ??/??"/>
    <numFmt numFmtId="42" formatCode="_ &quot;￥&quot;* #,##0_ ;_ &quot;￥&quot;* \-#,##0_ ;_ &quot;￥&quot;* &quot;-&quot;_ ;_ @_ "/>
    <numFmt numFmtId="178" formatCode="&quot;$&quot;#,##0.00_);[Red]\(&quot;$&quot;#,##0.00\)"/>
    <numFmt numFmtId="43" formatCode="_ * #,##0.00_ ;_ * \-#,##0.00_ ;_ * &quot;-&quot;??_ ;_ @_ "/>
    <numFmt numFmtId="179" formatCode="\$#,##0;\(\$#,##0\)"/>
    <numFmt numFmtId="180" formatCode="0.00_ "/>
    <numFmt numFmtId="181" formatCode="&quot;$&quot;\ #,##0.00_-;[Red]&quot;$&quot;\ #,##0.00\-"/>
    <numFmt numFmtId="182" formatCode="_-&quot;$&quot;\ * #,##0_-;_-&quot;$&quot;\ * #,##0\-;_-&quot;$&quot;\ * &quot;-&quot;_-;_-@_-"/>
    <numFmt numFmtId="183" formatCode="_-&quot;$&quot;\ * #,##0.00_-;_-&quot;$&quot;\ * #,##0.00\-;_-&quot;$&quot;\ * &quot;-&quot;??_-;_-@_-"/>
    <numFmt numFmtId="184" formatCode="_-* #,##0_-;\-* #,##0_-;_-* &quot;-&quot;_-;_-@_-"/>
    <numFmt numFmtId="185" formatCode="&quot;$&quot;#,##0_);[Red]\(&quot;$&quot;#,##0\)"/>
    <numFmt numFmtId="186" formatCode="_(&quot;$&quot;* #,##0.00_);_(&quot;$&quot;* \(#,##0.00\);_(&quot;$&quot;* &quot;-&quot;??_);_(@_)"/>
    <numFmt numFmtId="187" formatCode="#,##0;\(#,##0\)"/>
    <numFmt numFmtId="188" formatCode="_-* #,##0.00_-;\-* #,##0.00_-;_-* &quot;-&quot;??_-;_-@_-"/>
    <numFmt numFmtId="189" formatCode="\$#,##0.00;\(\$#,##0.00\)"/>
    <numFmt numFmtId="190" formatCode="#,##0.0_);\(#,##0.0\)"/>
    <numFmt numFmtId="191" formatCode="&quot;$&quot;\ #,##0_-;[Red]&quot;$&quot;\ #,##0\-"/>
    <numFmt numFmtId="192" formatCode="_(&quot;$&quot;* #,##0_);_(&quot;$&quot;* \(#,##0\);_(&quot;$&quot;* &quot;-&quot;_);_(@_)"/>
  </numFmts>
  <fonts count="68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sz val="20"/>
      <name val="黑体"/>
      <charset val="134"/>
    </font>
    <font>
      <u/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20"/>
      <name val="黑体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sz val="18"/>
      <name val="黑体"/>
      <charset val="134"/>
    </font>
    <font>
      <b/>
      <sz val="14"/>
      <name val="楷体_GB2312"/>
      <charset val="134"/>
    </font>
    <font>
      <sz val="14"/>
      <name val="宋体"/>
      <charset val="134"/>
    </font>
    <font>
      <sz val="11"/>
      <color indexed="20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MS Sans Serif"/>
      <charset val="134"/>
    </font>
    <font>
      <sz val="8"/>
      <name val="Times New Roman"/>
      <charset val="134"/>
    </font>
    <font>
      <sz val="10"/>
      <name val="Helv"/>
      <charset val="134"/>
    </font>
    <font>
      <sz val="12"/>
      <color indexed="9"/>
      <name val="宋体"/>
      <charset val="134"/>
    </font>
    <font>
      <sz val="11"/>
      <color rgb="FF9C0006"/>
      <name val="宋体"/>
      <charset val="0"/>
      <scheme val="minor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8"/>
      <name val="Arial"/>
      <charset val="134"/>
    </font>
    <font>
      <sz val="10"/>
      <name val="Geneva"/>
      <charset val="134"/>
    </font>
    <font>
      <b/>
      <sz val="12"/>
      <name val="Arial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sz val="11"/>
      <color indexed="20"/>
      <name val="宋体"/>
      <charset val="134"/>
    </font>
    <font>
      <b/>
      <sz val="9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b/>
      <sz val="12"/>
      <color indexed="8"/>
      <name val="宋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sz val="9"/>
      <name val="宋体"/>
      <charset val="134"/>
    </font>
    <font>
      <b/>
      <sz val="10"/>
      <name val="Arial"/>
      <charset val="134"/>
    </font>
    <font>
      <sz val="12"/>
      <color indexed="17"/>
      <name val="宋体"/>
      <charset val="134"/>
    </font>
    <font>
      <sz val="11"/>
      <color indexed="17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64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27" fillId="0" borderId="0">
      <alignment horizontal="center" wrapText="1"/>
      <protection locked="0"/>
    </xf>
    <xf numFmtId="0" fontId="9" fillId="13" borderId="0" applyNumberFormat="0" applyBorder="0" applyAlignment="0" applyProtection="0"/>
    <xf numFmtId="41" fontId="22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176" fontId="1" fillId="0" borderId="15" applyFill="0" applyProtection="0">
      <alignment horizontal="right"/>
    </xf>
    <xf numFmtId="0" fontId="29" fillId="24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3" borderId="16" applyNumberFormat="0" applyFont="0" applyAlignment="0" applyProtection="0">
      <alignment vertical="center"/>
    </xf>
    <xf numFmtId="0" fontId="31" fillId="0" borderId="0"/>
    <xf numFmtId="0" fontId="28" fillId="0" borderId="0"/>
    <xf numFmtId="0" fontId="21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/>
    <xf numFmtId="0" fontId="38" fillId="0" borderId="0" applyNumberFormat="0" applyFill="0" applyBorder="0" applyAlignment="0" applyProtection="0">
      <alignment vertical="center"/>
    </xf>
    <xf numFmtId="0" fontId="28" fillId="0" borderId="0"/>
    <xf numFmtId="0" fontId="34" fillId="0" borderId="0" applyNumberFormat="0" applyFill="0" applyBorder="0" applyAlignment="0" applyProtection="0">
      <alignment vertical="center"/>
    </xf>
    <xf numFmtId="0" fontId="28" fillId="0" borderId="0">
      <protection locked="0"/>
    </xf>
    <xf numFmtId="0" fontId="39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1" fillId="0" borderId="0"/>
    <xf numFmtId="0" fontId="21" fillId="32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42" fillId="28" borderId="20" applyNumberFormat="0" applyAlignment="0" applyProtection="0">
      <alignment vertical="center"/>
    </xf>
    <xf numFmtId="0" fontId="35" fillId="28" borderId="14" applyNumberFormat="0" applyAlignment="0" applyProtection="0">
      <alignment vertical="center"/>
    </xf>
    <xf numFmtId="0" fontId="43" fillId="33" borderId="21" applyNumberForma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horizontal="left"/>
    </xf>
    <xf numFmtId="0" fontId="21" fillId="40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8" fillId="0" borderId="0"/>
    <xf numFmtId="0" fontId="21" fillId="37" borderId="0" applyNumberFormat="0" applyBorder="0" applyAlignment="0" applyProtection="0">
      <alignment vertical="center"/>
    </xf>
    <xf numFmtId="0" fontId="1" fillId="0" borderId="0"/>
    <xf numFmtId="0" fontId="9" fillId="29" borderId="0" applyNumberFormat="0" applyBorder="0" applyAlignment="0" applyProtection="0"/>
    <xf numFmtId="0" fontId="48" fillId="0" borderId="0"/>
    <xf numFmtId="49" fontId="1" fillId="0" borderId="0" applyFont="0" applyFill="0" applyBorder="0" applyAlignment="0" applyProtection="0"/>
    <xf numFmtId="0" fontId="31" fillId="0" borderId="0"/>
    <xf numFmtId="0" fontId="9" fillId="44" borderId="0" applyNumberFormat="0" applyBorder="0" applyAlignment="0" applyProtection="0"/>
    <xf numFmtId="0" fontId="48" fillId="0" borderId="0"/>
    <xf numFmtId="0" fontId="31" fillId="0" borderId="0"/>
    <xf numFmtId="0" fontId="9" fillId="14" borderId="0" applyNumberFormat="0" applyBorder="0" applyAlignment="0" applyProtection="0"/>
    <xf numFmtId="0" fontId="29" fillId="45" borderId="0" applyNumberFormat="0" applyBorder="0" applyAlignment="0" applyProtection="0"/>
    <xf numFmtId="0" fontId="9" fillId="14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24" borderId="0" applyNumberFormat="0" applyBorder="0" applyAlignment="0" applyProtection="0"/>
    <xf numFmtId="0" fontId="1" fillId="0" borderId="0" applyFont="0" applyFill="0" applyBorder="0" applyAlignment="0" applyProtection="0"/>
    <xf numFmtId="0" fontId="9" fillId="29" borderId="0" applyNumberFormat="0" applyBorder="0" applyAlignment="0" applyProtection="0"/>
    <xf numFmtId="181" fontId="1" fillId="0" borderId="0" applyFont="0" applyFill="0" applyBorder="0" applyAlignment="0" applyProtection="0"/>
    <xf numFmtId="0" fontId="9" fillId="2" borderId="0" applyNumberFormat="0" applyBorder="0" applyAlignment="0" applyProtection="0"/>
    <xf numFmtId="0" fontId="29" fillId="13" borderId="0" applyNumberFormat="0" applyBorder="0" applyAlignment="0" applyProtection="0"/>
    <xf numFmtId="0" fontId="29" fillId="45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186" fontId="1" fillId="0" borderId="0" applyFont="0" applyFill="0" applyBorder="0" applyAlignment="0" applyProtection="0"/>
    <xf numFmtId="0" fontId="29" fillId="13" borderId="0" applyNumberFormat="0" applyBorder="0" applyAlignment="0" applyProtection="0"/>
    <xf numFmtId="0" fontId="29" fillId="48" borderId="0" applyNumberFormat="0" applyBorder="0" applyAlignment="0" applyProtection="0"/>
    <xf numFmtId="0" fontId="9" fillId="14" borderId="0" applyNumberFormat="0" applyBorder="0" applyAlignment="0" applyProtection="0"/>
    <xf numFmtId="0" fontId="29" fillId="46" borderId="0" applyNumberFormat="0" applyBorder="0" applyAlignment="0" applyProtection="0"/>
    <xf numFmtId="0" fontId="29" fillId="17" borderId="0" applyNumberFormat="0" applyBorder="0" applyAlignment="0" applyProtection="0"/>
    <xf numFmtId="0" fontId="9" fillId="29" borderId="0" applyNumberFormat="0" applyBorder="0" applyAlignment="0" applyProtection="0"/>
    <xf numFmtId="0" fontId="9" fillId="7" borderId="0" applyNumberFormat="0" applyBorder="0" applyAlignment="0" applyProtection="0"/>
    <xf numFmtId="0" fontId="29" fillId="7" borderId="0" applyNumberFormat="0" applyBorder="0" applyAlignment="0" applyProtection="0"/>
    <xf numFmtId="0" fontId="50" fillId="0" borderId="0" applyNumberFormat="0" applyFill="0" applyBorder="0" applyAlignment="0" applyProtection="0"/>
    <xf numFmtId="184" fontId="1" fillId="0" borderId="0" applyFont="0" applyFill="0" applyBorder="0" applyAlignment="0" applyProtection="0"/>
    <xf numFmtId="187" fontId="51" fillId="0" borderId="0"/>
    <xf numFmtId="188" fontId="1" fillId="0" borderId="0" applyFont="0" applyFill="0" applyBorder="0" applyAlignment="0" applyProtection="0"/>
    <xf numFmtId="0" fontId="52" fillId="6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/>
    <xf numFmtId="0" fontId="28" fillId="0" borderId="0"/>
    <xf numFmtId="0" fontId="53" fillId="0" borderId="0" applyNumberFormat="0" applyFill="0" applyBorder="0" applyAlignment="0" applyProtection="0"/>
    <xf numFmtId="183" fontId="1" fillId="0" borderId="0" applyFont="0" applyFill="0" applyBorder="0" applyAlignment="0" applyProtection="0"/>
    <xf numFmtId="189" fontId="51" fillId="0" borderId="0"/>
    <xf numFmtId="15" fontId="26" fillId="0" borderId="0"/>
    <xf numFmtId="179" fontId="51" fillId="0" borderId="0"/>
    <xf numFmtId="38" fontId="47" fillId="13" borderId="0" applyNumberFormat="0" applyBorder="0" applyAlignment="0" applyProtection="0"/>
    <xf numFmtId="0" fontId="49" fillId="0" borderId="23" applyNumberFormat="0" applyAlignment="0" applyProtection="0">
      <alignment horizontal="left" vertical="center"/>
    </xf>
    <xf numFmtId="0" fontId="49" fillId="0" borderId="9">
      <alignment horizontal="left" vertical="center"/>
    </xf>
    <xf numFmtId="10" fontId="47" fillId="29" borderId="7" applyNumberFormat="0" applyBorder="0" applyAlignment="0" applyProtection="0"/>
    <xf numFmtId="190" fontId="54" fillId="49" borderId="0"/>
    <xf numFmtId="190" fontId="55" fillId="50" borderId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182" fontId="1" fillId="0" borderId="0" applyFont="0" applyFill="0" applyBorder="0" applyAlignment="0" applyProtection="0"/>
    <xf numFmtId="185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51" fillId="0" borderId="0"/>
    <xf numFmtId="37" fontId="56" fillId="0" borderId="0"/>
    <xf numFmtId="191" fontId="1" fillId="0" borderId="0"/>
    <xf numFmtId="0" fontId="28" fillId="0" borderId="0"/>
    <xf numFmtId="0" fontId="1" fillId="0" borderId="0"/>
    <xf numFmtId="3" fontId="26" fillId="0" borderId="0" applyFont="0" applyFill="0" applyBorder="0" applyAlignment="0" applyProtection="0"/>
    <xf numFmtId="14" fontId="27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1" fillId="0" borderId="0" applyFont="0" applyFill="0" applyProtection="0"/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50" fillId="0" borderId="24">
      <alignment horizontal="center"/>
    </xf>
    <xf numFmtId="0" fontId="26" fillId="51" borderId="0" applyNumberFormat="0" applyFont="0" applyBorder="0" applyAlignment="0" applyProtection="0"/>
    <xf numFmtId="0" fontId="50" fillId="0" borderId="0" applyNumberFormat="0" applyFill="0" applyBorder="0" applyAlignment="0" applyProtection="0"/>
    <xf numFmtId="0" fontId="57" fillId="52" borderId="25">
      <protection locked="0"/>
    </xf>
    <xf numFmtId="0" fontId="58" fillId="0" borderId="0"/>
    <xf numFmtId="0" fontId="57" fillId="52" borderId="25">
      <protection locked="0"/>
    </xf>
    <xf numFmtId="0" fontId="57" fillId="52" borderId="25">
      <protection locked="0"/>
    </xf>
    <xf numFmtId="192" fontId="1" fillId="0" borderId="0" applyFont="0" applyFill="0" applyBorder="0" applyAlignment="0" applyProtection="0"/>
    <xf numFmtId="0" fontId="1" fillId="0" borderId="11" applyNumberFormat="0" applyFill="0" applyProtection="0">
      <alignment horizontal="right"/>
    </xf>
    <xf numFmtId="0" fontId="59" fillId="0" borderId="11" applyNumberFormat="0" applyFill="0" applyProtection="0">
      <alignment horizontal="center"/>
    </xf>
    <xf numFmtId="0" fontId="61" fillId="0" borderId="0" applyNumberFormat="0" applyFill="0" applyBorder="0" applyAlignment="0" applyProtection="0"/>
    <xf numFmtId="0" fontId="60" fillId="54" borderId="0" applyNumberFormat="0" applyBorder="0" applyAlignment="0" applyProtection="0"/>
    <xf numFmtId="0" fontId="62" fillId="0" borderId="15" applyNumberFormat="0" applyFill="0" applyProtection="0">
      <alignment horizontal="center"/>
    </xf>
    <xf numFmtId="0" fontId="63" fillId="6" borderId="0" applyNumberFormat="0" applyBorder="0" applyAlignment="0" applyProtection="0"/>
    <xf numFmtId="0" fontId="64" fillId="0" borderId="0">
      <alignment vertical="center"/>
    </xf>
    <xf numFmtId="0" fontId="63" fillId="6" borderId="0" applyNumberFormat="0" applyBorder="0" applyAlignment="0" applyProtection="0"/>
    <xf numFmtId="0" fontId="2" fillId="0" borderId="0">
      <alignment vertical="center"/>
    </xf>
    <xf numFmtId="3" fontId="65" fillId="0" borderId="0" applyNumberFormat="0" applyFill="0" applyBorder="0" applyAlignment="0" applyProtection="0"/>
    <xf numFmtId="0" fontId="66" fillId="2" borderId="0" applyNumberFormat="0" applyBorder="0" applyAlignment="0" applyProtection="0"/>
    <xf numFmtId="0" fontId="66" fillId="2" borderId="0" applyNumberFormat="0" applyBorder="0" applyAlignment="0" applyProtection="0"/>
    <xf numFmtId="0" fontId="46" fillId="2" borderId="0" applyNumberFormat="0" applyBorder="0" applyAlignment="0" applyProtection="0">
      <alignment vertical="center"/>
    </xf>
    <xf numFmtId="0" fontId="67" fillId="2" borderId="0" applyNumberFormat="0" applyBorder="0" applyAlignment="0" applyProtection="0">
      <alignment vertical="center"/>
    </xf>
    <xf numFmtId="0" fontId="62" fillId="0" borderId="15" applyNumberFormat="0" applyFill="0" applyProtection="0">
      <alignment horizontal="left"/>
    </xf>
    <xf numFmtId="0" fontId="12" fillId="0" borderId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55" borderId="0" applyNumberFormat="0" applyBorder="0" applyAlignment="0" applyProtection="0"/>
    <xf numFmtId="0" fontId="60" fillId="53" borderId="0" applyNumberFormat="0" applyBorder="0" applyAlignment="0" applyProtection="0"/>
    <xf numFmtId="0" fontId="1" fillId="0" borderId="11" applyNumberFormat="0" applyFill="0" applyProtection="0">
      <alignment horizontal="left"/>
    </xf>
    <xf numFmtId="1" fontId="1" fillId="0" borderId="15" applyFill="0" applyProtection="0">
      <alignment horizontal="center"/>
    </xf>
    <xf numFmtId="0" fontId="26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1">
    <xf numFmtId="0" fontId="0" fillId="0" borderId="0" xfId="0">
      <alignment vertical="center"/>
    </xf>
    <xf numFmtId="0" fontId="1" fillId="0" borderId="0" xfId="121"/>
    <xf numFmtId="0" fontId="2" fillId="2" borderId="0" xfId="121" applyFont="1" applyFill="1"/>
    <xf numFmtId="0" fontId="1" fillId="2" borderId="0" xfId="121" applyFill="1"/>
    <xf numFmtId="0" fontId="1" fillId="3" borderId="1" xfId="121" applyFill="1" applyBorder="1"/>
    <xf numFmtId="0" fontId="3" fillId="4" borderId="2" xfId="121" applyFont="1" applyFill="1" applyBorder="1" applyAlignment="1">
      <alignment horizontal="center"/>
    </xf>
    <xf numFmtId="0" fontId="4" fillId="5" borderId="3" xfId="121" applyFont="1" applyFill="1" applyBorder="1" applyAlignment="1">
      <alignment horizontal="center"/>
    </xf>
    <xf numFmtId="0" fontId="3" fillId="4" borderId="3" xfId="121" applyFont="1" applyFill="1" applyBorder="1" applyAlignment="1">
      <alignment horizontal="center"/>
    </xf>
    <xf numFmtId="0" fontId="3" fillId="4" borderId="4" xfId="121" applyFont="1" applyFill="1" applyBorder="1" applyAlignment="1">
      <alignment horizontal="center"/>
    </xf>
    <xf numFmtId="0" fontId="1" fillId="3" borderId="5" xfId="121" applyFill="1" applyBorder="1"/>
    <xf numFmtId="0" fontId="1" fillId="3" borderId="6" xfId="12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143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143" applyFont="1" applyBorder="1" applyAlignment="1">
      <alignment horizontal="center" vertical="center"/>
    </xf>
    <xf numFmtId="0" fontId="7" fillId="0" borderId="7" xfId="143" applyFont="1" applyFill="1" applyBorder="1" applyAlignment="1">
      <alignment horizontal="center" vertical="center" wrapText="1"/>
    </xf>
    <xf numFmtId="0" fontId="7" fillId="0" borderId="8" xfId="143" applyFont="1" applyFill="1" applyBorder="1" applyAlignment="1">
      <alignment horizontal="center" vertical="center" wrapText="1"/>
    </xf>
    <xf numFmtId="0" fontId="7" fillId="0" borderId="9" xfId="143" applyFont="1" applyFill="1" applyBorder="1" applyAlignment="1">
      <alignment horizontal="center" vertical="center" wrapText="1"/>
    </xf>
    <xf numFmtId="0" fontId="7" fillId="0" borderId="10" xfId="143" applyFont="1" applyFill="1" applyBorder="1" applyAlignment="1">
      <alignment horizontal="center" vertical="center" wrapText="1"/>
    </xf>
    <xf numFmtId="0" fontId="7" fillId="0" borderId="7" xfId="143" applyFont="1" applyFill="1" applyBorder="1" applyAlignment="1">
      <alignment horizontal="left" vertical="center" wrapText="1"/>
    </xf>
    <xf numFmtId="0" fontId="7" fillId="0" borderId="5" xfId="143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143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7" xfId="143" applyFont="1" applyFill="1" applyBorder="1" applyAlignment="1">
      <alignment vertical="center" wrapText="1"/>
    </xf>
    <xf numFmtId="180" fontId="7" fillId="0" borderId="7" xfId="0" applyNumberFormat="1" applyFont="1" applyBorder="1" applyAlignment="1">
      <alignment horizontal="center" vertical="center"/>
    </xf>
    <xf numFmtId="0" fontId="7" fillId="0" borderId="13" xfId="143" applyFont="1" applyBorder="1" applyAlignment="1">
      <alignment horizontal="center" vertical="center" wrapText="1"/>
    </xf>
    <xf numFmtId="0" fontId="11" fillId="0" borderId="13" xfId="143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180" fontId="7" fillId="0" borderId="1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</cellXfs>
  <cellStyles count="164">
    <cellStyle name="常规" xfId="0" builtinId="0"/>
    <cellStyle name="货币[0]" xfId="1" builtinId="7"/>
    <cellStyle name="20% - 强调文字颜色 3" xfId="2" builtinId="38"/>
    <cellStyle name="输入" xfId="3" builtinId="20"/>
    <cellStyle name="差_垃圾筒" xfId="4"/>
    <cellStyle name="货币" xfId="5" builtinId="4"/>
    <cellStyle name="args.style" xfId="6"/>
    <cellStyle name="Accent2 - 40%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日期" xfId="13"/>
    <cellStyle name="Accent2 - 60%" xfId="14"/>
    <cellStyle name="超链接" xfId="15" builtinId="8"/>
    <cellStyle name="百分比" xfId="16" builtinId="5"/>
    <cellStyle name="已访问的超链接" xfId="17" builtinId="9"/>
    <cellStyle name="注释" xfId="18" builtinId="10"/>
    <cellStyle name="_ET_STYLE_NoName_00__Sheet3" xfId="19"/>
    <cellStyle name="_ET_STYLE_NoName_00__Book1" xfId="20"/>
    <cellStyle name="60% - 强调文字颜色 2" xfId="21" builtinId="36"/>
    <cellStyle name="标题 4" xfId="22" builtinId="19"/>
    <cellStyle name="警告文本" xfId="23" builtinId="11"/>
    <cellStyle name="_ET_STYLE_NoName_00_" xfId="24"/>
    <cellStyle name="标题" xfId="25" builtinId="15"/>
    <cellStyle name="_Book1_1" xfId="26"/>
    <cellStyle name="解释性文本" xfId="27" builtinId="53"/>
    <cellStyle name="6mal" xfId="28"/>
    <cellStyle name="标题 1" xfId="29" builtinId="16"/>
    <cellStyle name="标题 2" xfId="30" builtinId="17"/>
    <cellStyle name="_20100326高清市院遂宁检察院1080P配置清单26日改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PSChar" xfId="51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_弱电系统设备配置报价清单" xfId="60"/>
    <cellStyle name="60% - 强调文字颜色 6" xfId="61" builtinId="52"/>
    <cellStyle name="_Book1" xfId="62"/>
    <cellStyle name="Accent2 - 20%" xfId="63"/>
    <cellStyle name="_Book1_2" xfId="64"/>
    <cellStyle name="_Book1_3" xfId="65"/>
    <cellStyle name="_ET_STYLE_NoName_00__Book1_1" xfId="66"/>
    <cellStyle name="Accent5 - 20%" xfId="67"/>
    <cellStyle name="_ET_STYLE_NoName_00__Book1_2" xfId="68"/>
    <cellStyle name="0,0_x000d_&#10;NA_x000d_&#10;" xfId="69"/>
    <cellStyle name="Accent1 - 20%" xfId="70"/>
    <cellStyle name="Accent1" xfId="71"/>
    <cellStyle name="Accent1 - 40%" xfId="72"/>
    <cellStyle name="Accent1 - 60%" xfId="73"/>
    <cellStyle name="Accent2" xfId="74"/>
    <cellStyle name="Accent3" xfId="75"/>
    <cellStyle name="Milliers_!!!GO" xfId="76"/>
    <cellStyle name="Accent3 - 20%" xfId="77"/>
    <cellStyle name="Mon閠aire [0]_!!!GO" xfId="78"/>
    <cellStyle name="Accent3 - 40%" xfId="79"/>
    <cellStyle name="Accent3 - 60%" xfId="80"/>
    <cellStyle name="Accent4" xfId="81"/>
    <cellStyle name="Accent4 - 20%" xfId="82"/>
    <cellStyle name="Accent4 - 40%" xfId="83"/>
    <cellStyle name="捠壿 [0.00]_Region Orders (2)" xfId="84"/>
    <cellStyle name="Accent4 - 60%" xfId="85"/>
    <cellStyle name="Accent5" xfId="86"/>
    <cellStyle name="Accent5 - 40%" xfId="87"/>
    <cellStyle name="Accent5 - 60%" xfId="88"/>
    <cellStyle name="Accent6" xfId="89"/>
    <cellStyle name="Accent6 - 20%" xfId="90"/>
    <cellStyle name="Accent6 - 40%" xfId="91"/>
    <cellStyle name="Accent6 - 60%" xfId="92"/>
    <cellStyle name="ColLevel_0" xfId="93"/>
    <cellStyle name="Comma [0]_!!!GO" xfId="94"/>
    <cellStyle name="comma zerodec" xfId="95"/>
    <cellStyle name="Comma_!!!GO" xfId="96"/>
    <cellStyle name="差_Book1_垃圾筒" xfId="97"/>
    <cellStyle name="Currency [0]_!!!GO" xfId="98"/>
    <cellStyle name="样式 1" xfId="99"/>
    <cellStyle name="分级显示列_1_Book1" xfId="100"/>
    <cellStyle name="Currency_!!!GO" xfId="101"/>
    <cellStyle name="Currency1" xfId="102"/>
    <cellStyle name="Date" xfId="103"/>
    <cellStyle name="Dollar (zero dec)" xfId="104"/>
    <cellStyle name="Grey" xfId="105"/>
    <cellStyle name="Header1" xfId="106"/>
    <cellStyle name="Header2" xfId="107"/>
    <cellStyle name="Input [yellow]" xfId="108"/>
    <cellStyle name="Input Cells" xfId="109"/>
    <cellStyle name="Linked Cells" xfId="110"/>
    <cellStyle name="Millares [0]_96 Risk" xfId="111"/>
    <cellStyle name="Millares_96 Risk" xfId="112"/>
    <cellStyle name="Milliers [0]_!!!GO" xfId="113"/>
    <cellStyle name="Moneda [0]_96 Risk" xfId="114"/>
    <cellStyle name="Moneda_96 Risk" xfId="115"/>
    <cellStyle name="Mon閠aire_!!!GO" xfId="116"/>
    <cellStyle name="New Times Roman" xfId="117"/>
    <cellStyle name="no dec" xfId="118"/>
    <cellStyle name="Normal - Style1" xfId="119"/>
    <cellStyle name="Normal_!!!GO" xfId="120"/>
    <cellStyle name="Normal_Book1" xfId="121"/>
    <cellStyle name="PSInt" xfId="122"/>
    <cellStyle name="per.style" xfId="123"/>
    <cellStyle name="Percent [2]" xfId="124"/>
    <cellStyle name="Percent_!!!GO" xfId="125"/>
    <cellStyle name="Pourcentage_pldt" xfId="126"/>
    <cellStyle name="PSDate" xfId="127"/>
    <cellStyle name="PSDec" xfId="128"/>
    <cellStyle name="PSHeading" xfId="129"/>
    <cellStyle name="PSSpacer" xfId="130"/>
    <cellStyle name="RowLevel_0" xfId="131"/>
    <cellStyle name="sstot" xfId="132"/>
    <cellStyle name="Standard_AREAS" xfId="133"/>
    <cellStyle name="t" xfId="134"/>
    <cellStyle name="t_HVAC Equipment (3)" xfId="135"/>
    <cellStyle name="捠壿_Region Orders (2)" xfId="136"/>
    <cellStyle name="编号" xfId="137"/>
    <cellStyle name="标题1" xfId="138"/>
    <cellStyle name="表标题" xfId="139"/>
    <cellStyle name="强调 3" xfId="140"/>
    <cellStyle name="部门" xfId="141"/>
    <cellStyle name="差_Book1" xfId="142"/>
    <cellStyle name="常规_Sheet5" xfId="143"/>
    <cellStyle name="差_Book1_1" xfId="144"/>
    <cellStyle name="常规 2" xfId="145"/>
    <cellStyle name="分级显示行_1_Book1" xfId="146"/>
    <cellStyle name="好_Book1" xfId="147"/>
    <cellStyle name="好_Book1_1" xfId="148"/>
    <cellStyle name="好_Book1_垃圾筒" xfId="149"/>
    <cellStyle name="好_垃圾筒" xfId="150"/>
    <cellStyle name="借出原因" xfId="151"/>
    <cellStyle name="普通_laroux" xfId="152"/>
    <cellStyle name="千分位[0]_laroux" xfId="153"/>
    <cellStyle name="千分位_laroux" xfId="154"/>
    <cellStyle name="千位[0]_ 方正PC" xfId="155"/>
    <cellStyle name="千位_ 方正PC" xfId="156"/>
    <cellStyle name="强调 1" xfId="157"/>
    <cellStyle name="强调 2" xfId="158"/>
    <cellStyle name="商品名称" xfId="159"/>
    <cellStyle name="数量" xfId="160"/>
    <cellStyle name="昗弨_Pacific Region P&amp;L" xfId="161"/>
    <cellStyle name="寘嬫愗傝 [0.00]_Region Orders (2)" xfId="162"/>
    <cellStyle name="寘嬫愗傝_Region Orders (2)" xfId="1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workbookViewId="0">
      <selection activeCell="B15" sqref="B15:R17"/>
    </sheetView>
  </sheetViews>
  <sheetFormatPr defaultColWidth="9" defaultRowHeight="14.25"/>
  <cols>
    <col min="1" max="2" width="8.125" customWidth="1"/>
    <col min="3" max="3" width="11.125" customWidth="1"/>
    <col min="4" max="4" width="7.625" customWidth="1"/>
    <col min="5" max="5" width="7.375" customWidth="1"/>
    <col min="6" max="6" width="14.125" customWidth="1"/>
    <col min="7" max="7" width="8" customWidth="1"/>
    <col min="13" max="13" width="7.625" customWidth="1"/>
    <col min="14" max="14" width="9.375" customWidth="1"/>
    <col min="15" max="15" width="17.125" customWidth="1"/>
    <col min="16" max="16" width="12" customWidth="1"/>
    <col min="17" max="17" width="11.875" customWidth="1"/>
    <col min="18" max="18" width="13.625" customWidth="1"/>
  </cols>
  <sheetData>
    <row r="1" ht="25.5" spans="1:18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ht="22.5" spans="1:18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8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ht="30" customHeight="1" spans="1:18">
      <c r="A4" s="50" t="s">
        <v>2</v>
      </c>
      <c r="B4" s="58" t="s">
        <v>3</v>
      </c>
      <c r="C4" s="58" t="s">
        <v>4</v>
      </c>
      <c r="D4" s="58" t="s">
        <v>5</v>
      </c>
      <c r="E4" s="58" t="s">
        <v>6</v>
      </c>
      <c r="F4" s="58" t="s">
        <v>7</v>
      </c>
      <c r="G4" s="58" t="s">
        <v>8</v>
      </c>
      <c r="H4" s="58" t="s">
        <v>9</v>
      </c>
      <c r="I4" s="58"/>
      <c r="J4" s="58"/>
      <c r="K4" s="58"/>
      <c r="L4" s="58"/>
      <c r="M4" s="59" t="s">
        <v>10</v>
      </c>
      <c r="N4" s="59" t="s">
        <v>11</v>
      </c>
      <c r="O4" s="59" t="s">
        <v>12</v>
      </c>
      <c r="P4" s="59" t="s">
        <v>13</v>
      </c>
      <c r="Q4" s="59" t="s">
        <v>14</v>
      </c>
      <c r="R4" s="58" t="s">
        <v>15</v>
      </c>
    </row>
    <row r="5" ht="30" customHeight="1" spans="1:18">
      <c r="A5" s="50"/>
      <c r="B5" s="58"/>
      <c r="C5" s="58"/>
      <c r="D5" s="58"/>
      <c r="E5" s="58"/>
      <c r="F5" s="58"/>
      <c r="G5" s="58"/>
      <c r="H5" s="58" t="s">
        <v>16</v>
      </c>
      <c r="I5" s="58" t="s">
        <v>17</v>
      </c>
      <c r="J5" s="58" t="s">
        <v>18</v>
      </c>
      <c r="K5" s="58" t="s">
        <v>19</v>
      </c>
      <c r="L5" s="58" t="s">
        <v>20</v>
      </c>
      <c r="M5" s="58"/>
      <c r="N5" s="58"/>
      <c r="O5" s="58"/>
      <c r="P5" s="58"/>
      <c r="Q5" s="60"/>
      <c r="R5" s="58"/>
    </row>
    <row r="6" s="56" customFormat="1" ht="30" customHeight="1" spans="1:18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  <c r="H6" s="52">
        <v>8</v>
      </c>
      <c r="I6" s="52">
        <v>9</v>
      </c>
      <c r="J6" s="52">
        <v>10</v>
      </c>
      <c r="K6" s="52">
        <v>11</v>
      </c>
      <c r="L6" s="52">
        <v>12</v>
      </c>
      <c r="M6" s="52">
        <v>13</v>
      </c>
      <c r="N6" s="52">
        <v>14</v>
      </c>
      <c r="O6" s="52">
        <v>15</v>
      </c>
      <c r="P6" s="52">
        <v>16</v>
      </c>
      <c r="Q6" s="52">
        <v>17</v>
      </c>
      <c r="R6" s="52">
        <v>18</v>
      </c>
    </row>
    <row r="7" ht="30" customHeight="1" spans="1:18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ht="30" customHeight="1" spans="1:18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ht="30" customHeight="1" spans="1:18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ht="30" customHeight="1" spans="1:18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ht="30" customHeight="1" spans="1:18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ht="30" customHeight="1" spans="1:18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ht="30" customHeight="1" spans="1:18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ht="30" customHeight="1" spans="1:18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2:18">
      <c r="B15" s="37" t="s">
        <v>21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2:18"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2:18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</sheetData>
  <mergeCells count="17">
    <mergeCell ref="A1:R1"/>
    <mergeCell ref="A3:R3"/>
    <mergeCell ref="H4:L4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  <mergeCell ref="Q4:Q5"/>
    <mergeCell ref="R4:R5"/>
    <mergeCell ref="B15:R17"/>
  </mergeCells>
  <printOptions horizontalCentered="1" verticalCentered="1"/>
  <pageMargins left="0.35" right="0.39" top="0.28" bottom="0.39" header="0.2" footer="0.24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workbookViewId="0">
      <selection activeCell="A15" sqref="A15:Q16"/>
    </sheetView>
  </sheetViews>
  <sheetFormatPr defaultColWidth="9" defaultRowHeight="14.25"/>
  <cols>
    <col min="1" max="2" width="8.125" customWidth="1"/>
    <col min="4" max="4" width="7.625" customWidth="1"/>
    <col min="5" max="5" width="7.375" customWidth="1"/>
    <col min="6" max="6" width="13.375" customWidth="1"/>
    <col min="7" max="7" width="7.375" customWidth="1"/>
    <col min="13" max="14" width="11.125" customWidth="1"/>
    <col min="15" max="15" width="14.625" customWidth="1"/>
    <col min="16" max="16" width="9.875" customWidth="1"/>
    <col min="17" max="17" width="10.625" customWidth="1"/>
  </cols>
  <sheetData>
    <row r="1" ht="25.5" spans="1:17">
      <c r="A1" s="47" t="s">
        <v>22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ht="25.5" spans="1:17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ht="24.75" customHeight="1" spans="1:17">
      <c r="A4" s="50" t="s">
        <v>2</v>
      </c>
      <c r="B4" s="50" t="s">
        <v>3</v>
      </c>
      <c r="C4" s="50" t="s">
        <v>4</v>
      </c>
      <c r="D4" s="50" t="s">
        <v>5</v>
      </c>
      <c r="E4" s="50" t="s">
        <v>6</v>
      </c>
      <c r="F4" s="51" t="s">
        <v>7</v>
      </c>
      <c r="G4" s="50" t="s">
        <v>23</v>
      </c>
      <c r="H4" s="50" t="s">
        <v>9</v>
      </c>
      <c r="I4" s="50"/>
      <c r="J4" s="50"/>
      <c r="K4" s="50"/>
      <c r="L4" s="50"/>
      <c r="M4" s="50" t="s">
        <v>24</v>
      </c>
      <c r="N4" s="51" t="s">
        <v>11</v>
      </c>
      <c r="O4" s="54" t="s">
        <v>25</v>
      </c>
      <c r="P4" s="51" t="s">
        <v>13</v>
      </c>
      <c r="Q4" s="50" t="s">
        <v>15</v>
      </c>
    </row>
    <row r="5" ht="25.5" customHeight="1" spans="1:17">
      <c r="A5" s="50"/>
      <c r="B5" s="50"/>
      <c r="C5" s="50"/>
      <c r="D5" s="50"/>
      <c r="E5" s="50"/>
      <c r="F5" s="50"/>
      <c r="G5" s="50"/>
      <c r="H5" s="50" t="s">
        <v>16</v>
      </c>
      <c r="I5" s="50" t="s">
        <v>17</v>
      </c>
      <c r="J5" s="50" t="s">
        <v>18</v>
      </c>
      <c r="K5" s="50" t="s">
        <v>19</v>
      </c>
      <c r="L5" s="50" t="s">
        <v>20</v>
      </c>
      <c r="M5" s="50"/>
      <c r="N5" s="50"/>
      <c r="O5" s="55"/>
      <c r="P5" s="50"/>
      <c r="Q5" s="50"/>
    </row>
    <row r="6" ht="24.75" customHeight="1" spans="1:17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  <c r="H6" s="52">
        <v>8</v>
      </c>
      <c r="I6" s="52">
        <v>9</v>
      </c>
      <c r="J6" s="52">
        <v>10</v>
      </c>
      <c r="K6" s="52">
        <v>11</v>
      </c>
      <c r="L6" s="52">
        <v>12</v>
      </c>
      <c r="M6" s="52">
        <v>13</v>
      </c>
      <c r="N6" s="52">
        <v>14</v>
      </c>
      <c r="O6" s="52">
        <v>15</v>
      </c>
      <c r="P6" s="52">
        <v>16</v>
      </c>
      <c r="Q6" s="52">
        <v>17</v>
      </c>
    </row>
    <row r="7" ht="24.75" customHeight="1" spans="1:17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ht="24.75" customHeight="1" spans="1:17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</row>
    <row r="9" ht="24.75" customHeight="1" spans="1:17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ht="24.75" customHeight="1" spans="1:17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ht="24.75" customHeight="1" spans="1:17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</row>
    <row r="12" ht="24.75" customHeight="1" spans="1:17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ht="24.75" customHeight="1" spans="1:17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ht="24.75" customHeight="1" spans="1:17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7">
      <c r="A15" s="53" t="s">
        <v>21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17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</row>
  </sheetData>
  <mergeCells count="16">
    <mergeCell ref="A1:Q1"/>
    <mergeCell ref="A3:Q3"/>
    <mergeCell ref="H4:L4"/>
    <mergeCell ref="A4:A5"/>
    <mergeCell ref="B4:B5"/>
    <mergeCell ref="C4:C5"/>
    <mergeCell ref="D4:D5"/>
    <mergeCell ref="E4:E5"/>
    <mergeCell ref="F4:F5"/>
    <mergeCell ref="G4:G5"/>
    <mergeCell ref="M4:M5"/>
    <mergeCell ref="N4:N5"/>
    <mergeCell ref="O4:O5"/>
    <mergeCell ref="P4:P5"/>
    <mergeCell ref="Q4:Q5"/>
    <mergeCell ref="A15:Q16"/>
  </mergeCells>
  <printOptions horizontalCentered="1" verticalCentered="1"/>
  <pageMargins left="0.35" right="0.35" top="0.98" bottom="0.98" header="0.51" footer="0.51"/>
  <pageSetup paperSize="9" scale="8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14"/>
  <sheetViews>
    <sheetView tabSelected="1" topLeftCell="H1" workbookViewId="0">
      <pane ySplit="7" topLeftCell="A8" activePane="bottomLeft" state="frozen"/>
      <selection/>
      <selection pane="bottomLeft" activeCell="Y3" sqref="Y3:AD3"/>
    </sheetView>
  </sheetViews>
  <sheetFormatPr defaultColWidth="9" defaultRowHeight="14.25"/>
  <cols>
    <col min="1" max="1" width="7.625" style="11" customWidth="1"/>
    <col min="2" max="2" width="9.625" style="11" customWidth="1"/>
    <col min="3" max="3" width="7.625" style="11" customWidth="1"/>
    <col min="4" max="4" width="9" style="11" customWidth="1"/>
    <col min="5" max="5" width="8.375" style="11" customWidth="1"/>
    <col min="6" max="6" width="11.5" style="11" customWidth="1"/>
    <col min="7" max="7" width="10.5" style="11" customWidth="1"/>
    <col min="8" max="8" width="10.125" style="11" customWidth="1"/>
    <col min="9" max="9" width="7.625" style="11" customWidth="1"/>
    <col min="10" max="10" width="6.875" style="11" customWidth="1"/>
    <col min="11" max="11" width="6.125" style="11" customWidth="1"/>
    <col min="12" max="12" width="6.375" style="11" customWidth="1"/>
    <col min="13" max="13" width="6.625" style="11" customWidth="1"/>
    <col min="14" max="14" width="6.125" style="11" customWidth="1"/>
    <col min="15" max="15" width="6.875" style="11" customWidth="1"/>
    <col min="16" max="16" width="9" style="11" customWidth="1"/>
    <col min="17" max="17" width="7.125" style="11" customWidth="1"/>
    <col min="18" max="19" width="6.875" style="11" customWidth="1"/>
    <col min="20" max="20" width="10.875" style="11" customWidth="1"/>
    <col min="21" max="21" width="8.375" style="11" customWidth="1"/>
    <col min="22" max="22" width="10.75" style="11" customWidth="1"/>
    <col min="23" max="23" width="8.25" style="11" customWidth="1"/>
    <col min="24" max="24" width="10.625" style="11" customWidth="1"/>
    <col min="25" max="25" width="13" style="11" customWidth="1"/>
    <col min="26" max="26" width="8.625" style="11" customWidth="1"/>
    <col min="27" max="27" width="8.375" style="11" customWidth="1"/>
    <col min="28" max="28" width="8.625" style="11" customWidth="1"/>
    <col min="29" max="29" width="10.625" style="11" customWidth="1"/>
    <col min="30" max="30" width="7.375" style="11" customWidth="1"/>
    <col min="31" max="33" width="9" style="12"/>
    <col min="34" max="34" width="12.125" style="12" customWidth="1"/>
    <col min="35" max="35" width="12.5" style="12" customWidth="1"/>
    <col min="36" max="37" width="9" style="12"/>
    <col min="38" max="255" width="9" style="11"/>
  </cols>
  <sheetData>
    <row r="1" ht="25.5" spans="1:30">
      <c r="A1"/>
      <c r="B1"/>
      <c r="C1"/>
      <c r="D1"/>
      <c r="E1"/>
      <c r="F1" s="13" t="s">
        <v>26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ht="31.35" customHeight="1" spans="1:30">
      <c r="A2" s="14" t="s">
        <v>27</v>
      </c>
      <c r="B2" s="14"/>
      <c r="C2"/>
      <c r="D2"/>
      <c r="E2" s="15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43" t="s">
        <v>28</v>
      </c>
      <c r="Z2" s="44"/>
      <c r="AA2" s="44"/>
      <c r="AB2" s="44"/>
      <c r="AC2" s="44"/>
      <c r="AD2" s="44"/>
    </row>
    <row r="3" ht="66" customHeight="1" spans="1:250">
      <c r="A3" s="17" t="s">
        <v>29</v>
      </c>
      <c r="B3" s="18" t="s">
        <v>30</v>
      </c>
      <c r="C3" s="19"/>
      <c r="D3" s="19"/>
      <c r="E3" s="20"/>
      <c r="F3" s="17" t="s">
        <v>31</v>
      </c>
      <c r="G3" s="17" t="s">
        <v>32</v>
      </c>
      <c r="H3" s="21" t="s">
        <v>33</v>
      </c>
      <c r="I3" s="21"/>
      <c r="J3" s="21"/>
      <c r="K3" s="21"/>
      <c r="L3" s="21"/>
      <c r="M3" s="21"/>
      <c r="N3" s="21"/>
      <c r="O3" s="21"/>
      <c r="P3" s="17" t="s">
        <v>34</v>
      </c>
      <c r="Q3" s="17"/>
      <c r="R3" s="17"/>
      <c r="S3" s="17"/>
      <c r="T3" s="17"/>
      <c r="U3" s="17"/>
      <c r="V3" s="17" t="s">
        <v>35</v>
      </c>
      <c r="W3" s="17"/>
      <c r="X3" s="17"/>
      <c r="Y3" s="17" t="s">
        <v>36</v>
      </c>
      <c r="Z3" s="17"/>
      <c r="AA3" s="17"/>
      <c r="AB3" s="17"/>
      <c r="AC3" s="17"/>
      <c r="AD3" s="17"/>
      <c r="AE3" s="11"/>
      <c r="AF3" s="11"/>
      <c r="AG3" s="11"/>
      <c r="AH3" s="11"/>
      <c r="AI3" s="11"/>
      <c r="AJ3" s="11"/>
      <c r="AK3" s="11"/>
      <c r="IN3"/>
      <c r="IO3"/>
      <c r="IP3"/>
    </row>
    <row r="4" ht="48.75" customHeight="1" spans="1:250">
      <c r="A4" s="17"/>
      <c r="B4" s="18" t="s">
        <v>37</v>
      </c>
      <c r="C4" s="20"/>
      <c r="D4" s="18" t="s">
        <v>38</v>
      </c>
      <c r="E4" s="20"/>
      <c r="F4" s="17"/>
      <c r="G4" s="17"/>
      <c r="H4" s="17" t="s">
        <v>39</v>
      </c>
      <c r="I4" s="17"/>
      <c r="J4" s="17" t="s">
        <v>40</v>
      </c>
      <c r="K4" s="17"/>
      <c r="L4" s="17" t="s">
        <v>41</v>
      </c>
      <c r="M4" s="17"/>
      <c r="N4" s="17" t="s">
        <v>42</v>
      </c>
      <c r="O4" s="17"/>
      <c r="P4" s="17" t="s">
        <v>43</v>
      </c>
      <c r="Q4" s="17" t="s">
        <v>44</v>
      </c>
      <c r="R4" s="17" t="s">
        <v>45</v>
      </c>
      <c r="S4" s="17" t="s">
        <v>46</v>
      </c>
      <c r="T4" s="17" t="s">
        <v>47</v>
      </c>
      <c r="U4" s="17" t="s">
        <v>48</v>
      </c>
      <c r="V4" s="38" t="s">
        <v>49</v>
      </c>
      <c r="W4" s="38" t="s">
        <v>50</v>
      </c>
      <c r="X4" s="17" t="s">
        <v>51</v>
      </c>
      <c r="Y4" s="17" t="s">
        <v>52</v>
      </c>
      <c r="Z4" s="17"/>
      <c r="AA4" s="17" t="s">
        <v>53</v>
      </c>
      <c r="AB4" s="17"/>
      <c r="AC4" s="17" t="s">
        <v>54</v>
      </c>
      <c r="AD4" s="17"/>
      <c r="AE4" s="11"/>
      <c r="AF4" s="11"/>
      <c r="AG4" s="11"/>
      <c r="AH4" s="11"/>
      <c r="AI4" s="11"/>
      <c r="AJ4" s="11"/>
      <c r="AK4" s="11"/>
      <c r="IN4"/>
      <c r="IO4"/>
      <c r="IP4"/>
    </row>
    <row r="5" ht="48.75" customHeight="1" spans="1:250">
      <c r="A5" s="17"/>
      <c r="B5" s="22" t="s">
        <v>23</v>
      </c>
      <c r="C5" s="22" t="s">
        <v>55</v>
      </c>
      <c r="D5" s="22" t="s">
        <v>23</v>
      </c>
      <c r="E5" s="22" t="s">
        <v>55</v>
      </c>
      <c r="F5" s="17"/>
      <c r="G5" s="17"/>
      <c r="H5" s="23" t="s">
        <v>23</v>
      </c>
      <c r="I5" s="23" t="s">
        <v>55</v>
      </c>
      <c r="J5" s="23" t="s">
        <v>23</v>
      </c>
      <c r="K5" s="23" t="s">
        <v>55</v>
      </c>
      <c r="L5" s="23" t="s">
        <v>23</v>
      </c>
      <c r="M5" s="23" t="s">
        <v>55</v>
      </c>
      <c r="N5" s="23" t="s">
        <v>23</v>
      </c>
      <c r="O5" s="23" t="s">
        <v>55</v>
      </c>
      <c r="P5" s="23" t="s">
        <v>23</v>
      </c>
      <c r="Q5" s="23" t="s">
        <v>23</v>
      </c>
      <c r="R5" s="23" t="s">
        <v>23</v>
      </c>
      <c r="S5" s="23" t="s">
        <v>23</v>
      </c>
      <c r="T5" s="23" t="s">
        <v>23</v>
      </c>
      <c r="U5" s="23" t="s">
        <v>23</v>
      </c>
      <c r="V5" s="23" t="s">
        <v>23</v>
      </c>
      <c r="W5" s="23" t="s">
        <v>23</v>
      </c>
      <c r="X5" s="23" t="s">
        <v>23</v>
      </c>
      <c r="Y5" s="22" t="s">
        <v>56</v>
      </c>
      <c r="Z5" s="22" t="s">
        <v>57</v>
      </c>
      <c r="AA5" s="22" t="s">
        <v>56</v>
      </c>
      <c r="AB5" s="22" t="s">
        <v>57</v>
      </c>
      <c r="AC5" s="22" t="s">
        <v>56</v>
      </c>
      <c r="AD5" s="22" t="s">
        <v>57</v>
      </c>
      <c r="AE5" s="11"/>
      <c r="AF5" s="11"/>
      <c r="AG5" s="11"/>
      <c r="AH5" s="11"/>
      <c r="AI5" s="11"/>
      <c r="AJ5" s="11"/>
      <c r="AK5" s="11"/>
      <c r="IN5"/>
      <c r="IO5"/>
      <c r="IP5"/>
    </row>
    <row r="6" ht="48.75" customHeight="1" spans="1:250">
      <c r="A6" s="17"/>
      <c r="B6" s="24"/>
      <c r="C6" s="24"/>
      <c r="D6" s="24"/>
      <c r="E6" s="24"/>
      <c r="F6" s="17"/>
      <c r="G6" s="17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4"/>
      <c r="Z6" s="24"/>
      <c r="AA6" s="24"/>
      <c r="AB6" s="24"/>
      <c r="AC6" s="24"/>
      <c r="AD6" s="24"/>
      <c r="AE6" s="11"/>
      <c r="AF6" s="11"/>
      <c r="AG6" s="11"/>
      <c r="AH6" s="11"/>
      <c r="AI6" s="11"/>
      <c r="AJ6" s="11"/>
      <c r="AK6" s="11"/>
      <c r="IN6"/>
      <c r="IO6"/>
      <c r="IP6"/>
    </row>
    <row r="7" ht="60" customHeight="1" spans="1:250">
      <c r="A7" s="25" t="s">
        <v>58</v>
      </c>
      <c r="B7" s="26">
        <v>1</v>
      </c>
      <c r="C7" s="25">
        <v>2</v>
      </c>
      <c r="D7" s="25">
        <v>3</v>
      </c>
      <c r="E7" s="25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17">
        <v>13</v>
      </c>
      <c r="O7" s="17">
        <v>14</v>
      </c>
      <c r="P7" s="17">
        <v>15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  <c r="X7" s="17">
        <v>23</v>
      </c>
      <c r="Y7" s="17">
        <v>24</v>
      </c>
      <c r="Z7" s="17">
        <v>25</v>
      </c>
      <c r="AA7" s="17">
        <v>26</v>
      </c>
      <c r="AB7" s="17">
        <v>27</v>
      </c>
      <c r="AC7" s="17">
        <v>28</v>
      </c>
      <c r="AD7" s="17">
        <v>29</v>
      </c>
      <c r="AE7" s="11"/>
      <c r="AF7" s="11"/>
      <c r="AG7" s="11"/>
      <c r="AH7" s="11"/>
      <c r="AI7" s="11"/>
      <c r="AJ7" s="11"/>
      <c r="AK7" s="11"/>
      <c r="IN7"/>
      <c r="IO7"/>
      <c r="IP7"/>
    </row>
    <row r="8" ht="60" customHeight="1" spans="1:250">
      <c r="A8" s="27" t="s">
        <v>59</v>
      </c>
      <c r="B8" s="28">
        <v>5509.85</v>
      </c>
      <c r="C8" s="29">
        <v>2421</v>
      </c>
      <c r="D8" s="28">
        <v>5509.85</v>
      </c>
      <c r="E8" s="29">
        <v>2421</v>
      </c>
      <c r="F8" s="30">
        <v>3001.82</v>
      </c>
      <c r="G8" s="30">
        <v>1213</v>
      </c>
      <c r="H8" s="30">
        <v>3001.82</v>
      </c>
      <c r="I8" s="33">
        <v>1213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0">
        <v>3001.82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f>P8-V8</f>
        <v>3001.82</v>
      </c>
      <c r="Y8" s="33">
        <v>0</v>
      </c>
      <c r="Z8" s="33">
        <v>82</v>
      </c>
      <c r="AA8" s="33">
        <v>0</v>
      </c>
      <c r="AB8" s="33">
        <v>0</v>
      </c>
      <c r="AC8" s="33">
        <v>0</v>
      </c>
      <c r="AD8" s="45"/>
      <c r="AE8" s="11"/>
      <c r="AF8" s="11"/>
      <c r="AG8" s="11"/>
      <c r="AH8" s="11"/>
      <c r="AI8" s="11"/>
      <c r="AJ8" s="11"/>
      <c r="AK8" s="11"/>
      <c r="IN8"/>
      <c r="IO8"/>
      <c r="IP8"/>
    </row>
    <row r="9" ht="60" customHeight="1" spans="1:250">
      <c r="A9" s="31" t="s">
        <v>60</v>
      </c>
      <c r="B9" s="32">
        <v>10532.2</v>
      </c>
      <c r="C9" s="33">
        <v>2695</v>
      </c>
      <c r="D9" s="33">
        <v>10482</v>
      </c>
      <c r="E9" s="33">
        <v>2591</v>
      </c>
      <c r="F9" s="33">
        <v>6151.43</v>
      </c>
      <c r="G9" s="33">
        <v>1968</v>
      </c>
      <c r="H9" s="33">
        <v>6151.43</v>
      </c>
      <c r="I9" s="33">
        <v>1968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9">
        <f>H9</f>
        <v>6151.43</v>
      </c>
      <c r="U9" s="33"/>
      <c r="V9" s="40">
        <v>3551.4</v>
      </c>
      <c r="W9" s="41"/>
      <c r="X9" s="33">
        <v>2600.03</v>
      </c>
      <c r="Y9" s="33">
        <v>1979.97</v>
      </c>
      <c r="Z9" s="33">
        <v>54</v>
      </c>
      <c r="AA9" s="33">
        <v>1285.01</v>
      </c>
      <c r="AB9" s="33">
        <v>8</v>
      </c>
      <c r="AC9" s="33"/>
      <c r="AD9" s="45"/>
      <c r="AE9" s="11"/>
      <c r="AF9" s="11"/>
      <c r="AG9" s="11"/>
      <c r="AH9" s="11"/>
      <c r="AI9" s="11"/>
      <c r="AJ9" s="11"/>
      <c r="AK9" s="11"/>
      <c r="IN9"/>
      <c r="IO9"/>
      <c r="IP9"/>
    </row>
    <row r="10" ht="60" customHeight="1" spans="1:250">
      <c r="A10" s="27" t="s">
        <v>61</v>
      </c>
      <c r="B10" s="28">
        <v>6172</v>
      </c>
      <c r="C10" s="30">
        <v>1570</v>
      </c>
      <c r="D10" s="28">
        <v>6172</v>
      </c>
      <c r="E10" s="30">
        <v>1570</v>
      </c>
      <c r="F10" s="30">
        <v>2502.21</v>
      </c>
      <c r="G10" s="30">
        <v>837</v>
      </c>
      <c r="H10" s="30">
        <v>2475.21</v>
      </c>
      <c r="I10" s="30">
        <v>836</v>
      </c>
      <c r="J10" s="30">
        <v>27</v>
      </c>
      <c r="K10" s="30">
        <v>1</v>
      </c>
      <c r="L10" s="30"/>
      <c r="M10" s="30"/>
      <c r="N10" s="30"/>
      <c r="O10" s="30"/>
      <c r="P10" s="30">
        <v>299.43</v>
      </c>
      <c r="Q10" s="30"/>
      <c r="R10" s="30">
        <v>5</v>
      </c>
      <c r="S10" s="30"/>
      <c r="T10" s="42">
        <v>1020.41</v>
      </c>
      <c r="U10" s="30">
        <v>1177.37</v>
      </c>
      <c r="V10" s="30">
        <v>1230.37</v>
      </c>
      <c r="W10" s="30">
        <v>120</v>
      </c>
      <c r="X10" s="30">
        <v>1151.84</v>
      </c>
      <c r="Y10" s="30">
        <v>1220.84</v>
      </c>
      <c r="Z10" s="30">
        <v>18</v>
      </c>
      <c r="AA10" s="30"/>
      <c r="AB10" s="30"/>
      <c r="AC10" s="30"/>
      <c r="AD10" s="45"/>
      <c r="AE10" s="11"/>
      <c r="AF10" s="11"/>
      <c r="AG10" s="11"/>
      <c r="AH10" s="11"/>
      <c r="AI10" s="11"/>
      <c r="AJ10" s="11"/>
      <c r="AK10" s="11"/>
      <c r="IN10"/>
      <c r="IO10"/>
      <c r="IP10"/>
    </row>
    <row r="11" ht="60" customHeight="1" spans="1:30">
      <c r="A11" s="34" t="s">
        <v>62</v>
      </c>
      <c r="B11" s="26">
        <f t="shared" ref="B11:AC11" si="0">SUM(B8:B10)</f>
        <v>22214.05</v>
      </c>
      <c r="C11" s="26">
        <f t="shared" si="0"/>
        <v>6686</v>
      </c>
      <c r="D11" s="26">
        <f t="shared" si="0"/>
        <v>22163.85</v>
      </c>
      <c r="E11" s="26">
        <f t="shared" si="0"/>
        <v>6582</v>
      </c>
      <c r="F11" s="26">
        <f t="shared" si="0"/>
        <v>11655.46</v>
      </c>
      <c r="G11" s="26">
        <f t="shared" si="0"/>
        <v>4018</v>
      </c>
      <c r="H11" s="26">
        <f t="shared" si="0"/>
        <v>11628.46</v>
      </c>
      <c r="I11" s="26">
        <f t="shared" si="0"/>
        <v>4017</v>
      </c>
      <c r="J11" s="26">
        <f t="shared" si="0"/>
        <v>27</v>
      </c>
      <c r="K11" s="26">
        <f t="shared" si="0"/>
        <v>1</v>
      </c>
      <c r="L11" s="26">
        <f t="shared" si="0"/>
        <v>0</v>
      </c>
      <c r="M11" s="26">
        <f t="shared" si="0"/>
        <v>0</v>
      </c>
      <c r="N11" s="26">
        <f t="shared" si="0"/>
        <v>0</v>
      </c>
      <c r="O11" s="26">
        <f t="shared" si="0"/>
        <v>0</v>
      </c>
      <c r="P11" s="26">
        <f t="shared" si="0"/>
        <v>3301.25</v>
      </c>
      <c r="Q11" s="26">
        <f t="shared" si="0"/>
        <v>0</v>
      </c>
      <c r="R11" s="26">
        <f t="shared" si="0"/>
        <v>5</v>
      </c>
      <c r="S11" s="26">
        <f t="shared" si="0"/>
        <v>0</v>
      </c>
      <c r="T11" s="26">
        <f t="shared" si="0"/>
        <v>7171.84</v>
      </c>
      <c r="U11" s="26">
        <f t="shared" si="0"/>
        <v>1177.37</v>
      </c>
      <c r="V11" s="26">
        <f t="shared" si="0"/>
        <v>4781.77</v>
      </c>
      <c r="W11" s="26">
        <f t="shared" si="0"/>
        <v>120</v>
      </c>
      <c r="X11" s="26">
        <f t="shared" si="0"/>
        <v>6753.69</v>
      </c>
      <c r="Y11" s="46">
        <f t="shared" si="0"/>
        <v>3200.81</v>
      </c>
      <c r="Z11" s="26">
        <f t="shared" si="0"/>
        <v>154</v>
      </c>
      <c r="AA11" s="26">
        <f t="shared" si="0"/>
        <v>1285.01</v>
      </c>
      <c r="AB11" s="26">
        <f t="shared" si="0"/>
        <v>8</v>
      </c>
      <c r="AC11" s="26">
        <f t="shared" si="0"/>
        <v>0</v>
      </c>
      <c r="AD11" s="34"/>
    </row>
    <row r="12" ht="24.75" customHeight="1" spans="1:30">
      <c r="A12" s="35" t="s">
        <v>63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6:6">
      <c r="F14" s="11" t="s">
        <v>64</v>
      </c>
    </row>
  </sheetData>
  <mergeCells count="48">
    <mergeCell ref="F1:AD1"/>
    <mergeCell ref="F2:X2"/>
    <mergeCell ref="Y2:AD2"/>
    <mergeCell ref="B3:E3"/>
    <mergeCell ref="H3:O3"/>
    <mergeCell ref="P3:U3"/>
    <mergeCell ref="V3:X3"/>
    <mergeCell ref="Y3:AD3"/>
    <mergeCell ref="B4:C4"/>
    <mergeCell ref="D4:E4"/>
    <mergeCell ref="H4:I4"/>
    <mergeCell ref="J4:K4"/>
    <mergeCell ref="L4:M4"/>
    <mergeCell ref="N4:O4"/>
    <mergeCell ref="Y4:Z4"/>
    <mergeCell ref="AA4:AB4"/>
    <mergeCell ref="AC4:AD4"/>
    <mergeCell ref="A3:A6"/>
    <mergeCell ref="B5:B6"/>
    <mergeCell ref="C5:C6"/>
    <mergeCell ref="D5:D6"/>
    <mergeCell ref="E5:E6"/>
    <mergeCell ref="F3:F6"/>
    <mergeCell ref="G3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12:AD13"/>
  </mergeCells>
  <printOptions horizontalCentered="1" verticalCentered="1"/>
  <pageMargins left="0.12" right="0.12" top="0.39" bottom="0.28" header="0.28" footer="0.16"/>
  <pageSetup paperSize="9" scale="53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" defaultRowHeight="12.75" outlineLevelCol="2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1">
      <c r="A1" s="2" t="s">
        <v>65</v>
      </c>
    </row>
    <row r="2" ht="13.5" spans="1:1">
      <c r="A2" s="2" t="s">
        <v>66</v>
      </c>
    </row>
    <row r="3" ht="13.5" spans="1:3">
      <c r="A3" s="3" t="s">
        <v>67</v>
      </c>
      <c r="C3" s="4" t="s">
        <v>68</v>
      </c>
    </row>
    <row r="4" spans="1:1">
      <c r="A4" s="3" t="e">
        <v>#N/A</v>
      </c>
    </row>
    <row r="6" ht="13.5"/>
    <row r="7" spans="1:1">
      <c r="A7" s="5" t="s">
        <v>69</v>
      </c>
    </row>
    <row r="8" spans="1:1">
      <c r="A8" s="6" t="s">
        <v>70</v>
      </c>
    </row>
    <row r="9" spans="1:1">
      <c r="A9" s="7" t="s">
        <v>71</v>
      </c>
    </row>
    <row r="10" spans="1:1">
      <c r="A10" s="6" t="s">
        <v>72</v>
      </c>
    </row>
    <row r="11" ht="13.5" spans="1:1">
      <c r="A11" s="8" t="s">
        <v>73</v>
      </c>
    </row>
    <row r="13" ht="13.5"/>
    <row r="14" ht="13.5" spans="1:1">
      <c r="A14" s="4" t="s">
        <v>74</v>
      </c>
    </row>
    <row r="16" ht="13.5"/>
    <row r="17" ht="13.5" spans="3:3">
      <c r="C17" s="4" t="s">
        <v>75</v>
      </c>
    </row>
    <row r="20" spans="1:1">
      <c r="A20" s="9" t="s">
        <v>76</v>
      </c>
    </row>
    <row r="26" ht="13.5" spans="3:3">
      <c r="C26" s="10" t="s">
        <v>77</v>
      </c>
    </row>
  </sheetData>
  <sheetProtection password="8863" sheet="1" objects="1"/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意向流转农村土地信息</vt:lpstr>
      <vt:lpstr>可供流转农村土地信息</vt:lpstr>
      <vt:lpstr>土地流转月报表</vt:lpstr>
      <vt:lpstr>EOJYKLME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jahzb1</cp:lastModifiedBy>
  <cp:revision>1</cp:revision>
  <dcterms:created xsi:type="dcterms:W3CDTF">2011-08-01T04:14:00Z</dcterms:created>
  <cp:lastPrinted>2017-03-02T06:47:00Z</cp:lastPrinted>
  <dcterms:modified xsi:type="dcterms:W3CDTF">2021-04-24T00:54:54Z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6F5D208F033E431688C66D07DF521011</vt:lpwstr>
  </property>
</Properties>
</file>