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意向流转农村土地信息" sheetId="3" r:id="rId1"/>
    <sheet name="可供流转农村土地信息" sheetId="1" r:id="rId2"/>
    <sheet name="土地流转月报表" sheetId="5" r:id="rId3"/>
    <sheet name="EOJYKLME" sheetId="12" state="hidden" r:id="rId4"/>
  </sheets>
  <calcPr calcId="144525"/>
</workbook>
</file>

<file path=xl/sharedStrings.xml><?xml version="1.0" encoding="utf-8"?>
<sst xmlns="http://schemas.openxmlformats.org/spreadsheetml/2006/main" count="119" uniqueCount="78">
  <si>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</si>
  <si>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</si>
  <si>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</si>
  <si>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</si>
  <si>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</si>
  <si>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</si>
  <si>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</si>
  <si>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</si>
  <si>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</si>
  <si>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</si>
  <si>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</si>
  <si>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</si>
  <si>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</si>
  <si>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</si>
  <si>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</si>
  <si>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</si>
  <si>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</si>
  <si>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</si>
  <si>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</si>
  <si>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</si>
  <si>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</si>
  <si>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</si>
  <si>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</si>
  <si>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</si>
  <si>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</si>
  <si>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</si>
  <si>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t xml:space="preserve">                              福州市晋安区2020年12月土地流转基本情况调查表</t>
  </si>
  <si>
    <r>
      <rPr>
        <u/>
        <sz val="12"/>
        <rFont val="宋体"/>
        <charset val="134"/>
      </rPr>
      <t>晋安区</t>
    </r>
    <r>
      <rPr>
        <sz val="12"/>
        <rFont val="宋体"/>
        <charset val="134"/>
      </rPr>
      <t>（盖章）                                                                                                                             填报时间：</t>
    </r>
  </si>
  <si>
    <t>填报时间：2020.12.25              单位：户、亩、个</t>
  </si>
  <si>
    <t>单位
名称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</si>
  <si>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</si>
  <si>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</si>
  <si>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</si>
  <si>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</si>
  <si>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</si>
  <si>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</si>
  <si>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</si>
  <si>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</si>
  <si>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</si>
  <si>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</si>
  <si>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</si>
  <si>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</si>
  <si>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</si>
  <si>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</si>
  <si>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</si>
  <si>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</si>
  <si>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</si>
  <si>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</si>
  <si>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其他</t>
  </si>
  <si>
    <t>5年以下</t>
  </si>
  <si>
    <t>5-10年</t>
  </si>
  <si>
    <t>10年
以上</t>
  </si>
  <si>
    <t>100-300亩</t>
  </si>
  <si>
    <t>300-500亩</t>
  </si>
  <si>
    <t>500亩以上</t>
  </si>
  <si>
    <t>农户数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</si>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</sst>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176" formatCode="yy\.mm\.dd"/>
    <numFmt numFmtId="44" formatCode="_ &quot;￥&quot;* #,##0.00_ ;_ &quot;￥&quot;* \-#,##0.00_ ;_ &quot;￥&quot;* &quot;-&quot;??_ ;_ @_ "/>
    <numFmt numFmtId="177" formatCode="#\ ??/??"/>
    <numFmt numFmtId="42" formatCode="_ &quot;￥&quot;* #,##0_ ;_ &quot;￥&quot;* \-#,##0_ ;_ &quot;￥&quot;* &quot;-&quot;_ ;_ @_ "/>
    <numFmt numFmtId="178" formatCode="&quot;$&quot;#,##0.00_);[Red]\(&quot;$&quot;#,##0.00\)"/>
    <numFmt numFmtId="43" formatCode="_ * #,##0.00_ ;_ * \-#,##0.00_ ;_ * &quot;-&quot;??_ ;_ @_ "/>
    <numFmt numFmtId="179" formatCode="\$#,##0;\(\$#,##0\)"/>
    <numFmt numFmtId="180" formatCode="0.00_ "/>
    <numFmt numFmtId="181" formatCode="&quot;$&quot;\ #,##0.00_-;[Red]&quot;$&quot;\ #,##0.00\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_-* #,##0_-;\-* #,##0_-;_-* &quot;-&quot;_-;_-@_-"/>
    <numFmt numFmtId="185" formatCode="&quot;$&quot;#,##0_);[Red]\(&quot;$&quot;#,##0\)"/>
    <numFmt numFmtId="186" formatCode="_(&quot;$&quot;* #,##0.00_);_(&quot;$&quot;* \(#,##0.00\);_(&quot;$&quot;* &quot;-&quot;??_);_(@_)"/>
    <numFmt numFmtId="187" formatCode="#,##0;\(#,##0\)"/>
    <numFmt numFmtId="188" formatCode="_-* #,##0.00_-;\-* #,##0.00_-;_-* &quot;-&quot;??_-;_-@_-"/>
    <numFmt numFmtId="189" formatCode="\$#,##0.00;\(\$#,##0.00\)"/>
    <numFmt numFmtId="190" formatCode="#,##0.0_);\(#,##0.0\)"/>
    <numFmt numFmtId="191" formatCode="&quot;$&quot;\ #,##0_-;[Red]&quot;$&quot;\ #,##0\-"/>
    <numFmt numFmtId="192" formatCode="_(&quot;$&quot;* #,##0_);_(&quot;$&quot;* \(#,##0\);_(&quot;$&quot;* &quot;-&quot;_);_(@_)"/>
  </numFmts>
  <fonts count="6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20"/>
      <name val="黑体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20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8"/>
      <name val="黑体"/>
      <charset val="134"/>
    </font>
    <font>
      <b/>
      <sz val="14"/>
      <name val="楷体_GB2312"/>
      <charset val="134"/>
    </font>
    <font>
      <sz val="14"/>
      <name val="宋体"/>
      <charset val="134"/>
    </font>
    <font>
      <sz val="11"/>
      <color indexed="2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sz val="8"/>
      <name val="Times New Roman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8"/>
      <name val="Arial"/>
      <charset val="134"/>
    </font>
    <font>
      <sz val="10"/>
      <name val="Geneva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color indexed="17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4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9" fillId="13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76" fontId="1" fillId="0" borderId="15" applyFill="0" applyProtection="0">
      <alignment horizontal="right"/>
    </xf>
    <xf numFmtId="0" fontId="29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31" fillId="0" borderId="0"/>
    <xf numFmtId="0" fontId="28" fillId="0" borderId="0"/>
    <xf numFmtId="0" fontId="2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21" fillId="32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2" fillId="28" borderId="20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43" fillId="33" borderId="2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21" fillId="4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0"/>
    <xf numFmtId="0" fontId="21" fillId="37" borderId="0" applyNumberFormat="0" applyBorder="0" applyAlignment="0" applyProtection="0">
      <alignment vertical="center"/>
    </xf>
    <xf numFmtId="0" fontId="1" fillId="0" borderId="0"/>
    <xf numFmtId="0" fontId="9" fillId="29" borderId="0" applyNumberFormat="0" applyBorder="0" applyAlignment="0" applyProtection="0"/>
    <xf numFmtId="0" fontId="48" fillId="0" borderId="0"/>
    <xf numFmtId="49" fontId="1" fillId="0" borderId="0" applyFont="0" applyFill="0" applyBorder="0" applyAlignment="0" applyProtection="0"/>
    <xf numFmtId="0" fontId="31" fillId="0" borderId="0"/>
    <xf numFmtId="0" fontId="9" fillId="44" borderId="0" applyNumberFormat="0" applyBorder="0" applyAlignment="0" applyProtection="0"/>
    <xf numFmtId="0" fontId="48" fillId="0" borderId="0"/>
    <xf numFmtId="0" fontId="31" fillId="0" borderId="0"/>
    <xf numFmtId="0" fontId="9" fillId="14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24" borderId="0" applyNumberFormat="0" applyBorder="0" applyAlignment="0" applyProtection="0"/>
    <xf numFmtId="0" fontId="1" fillId="0" borderId="0" applyFont="0" applyFill="0" applyBorder="0" applyAlignment="0" applyProtection="0"/>
    <xf numFmtId="0" fontId="9" fillId="29" borderId="0" applyNumberFormat="0" applyBorder="0" applyAlignment="0" applyProtection="0"/>
    <xf numFmtId="181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186" fontId="1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48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17" borderId="0" applyNumberFormat="0" applyBorder="0" applyAlignment="0" applyProtection="0"/>
    <xf numFmtId="0" fontId="9" fillId="29" borderId="0" applyNumberFormat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50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187" fontId="51" fillId="0" borderId="0"/>
    <xf numFmtId="188" fontId="1" fillId="0" borderId="0" applyFont="0" applyFill="0" applyBorder="0" applyAlignment="0" applyProtection="0"/>
    <xf numFmtId="0" fontId="52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28" fillId="0" borderId="0"/>
    <xf numFmtId="0" fontId="53" fillId="0" borderId="0" applyNumberFormat="0" applyFill="0" applyBorder="0" applyAlignment="0" applyProtection="0"/>
    <xf numFmtId="183" fontId="1" fillId="0" borderId="0" applyFont="0" applyFill="0" applyBorder="0" applyAlignment="0" applyProtection="0"/>
    <xf numFmtId="189" fontId="51" fillId="0" borderId="0"/>
    <xf numFmtId="15" fontId="26" fillId="0" borderId="0"/>
    <xf numFmtId="179" fontId="51" fillId="0" borderId="0"/>
    <xf numFmtId="38" fontId="47" fillId="13" borderId="0" applyNumberFormat="0" applyBorder="0" applyAlignment="0" applyProtection="0"/>
    <xf numFmtId="0" fontId="49" fillId="0" borderId="23" applyNumberFormat="0" applyAlignment="0" applyProtection="0">
      <alignment horizontal="left" vertical="center"/>
    </xf>
    <xf numFmtId="0" fontId="49" fillId="0" borderId="9">
      <alignment horizontal="left" vertical="center"/>
    </xf>
    <xf numFmtId="10" fontId="47" fillId="29" borderId="7" applyNumberFormat="0" applyBorder="0" applyAlignment="0" applyProtection="0"/>
    <xf numFmtId="190" fontId="54" fillId="49" borderId="0"/>
    <xf numFmtId="190" fontId="55" fillId="50" borderId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51" fillId="0" borderId="0"/>
    <xf numFmtId="37" fontId="56" fillId="0" borderId="0"/>
    <xf numFmtId="191" fontId="1" fillId="0" borderId="0"/>
    <xf numFmtId="0" fontId="28" fillId="0" borderId="0"/>
    <xf numFmtId="0" fontId="1" fillId="0" borderId="0"/>
    <xf numFmtId="3" fontId="26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1" fillId="0" borderId="0" applyFont="0" applyFill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50" fillId="0" borderId="24">
      <alignment horizontal="center"/>
    </xf>
    <xf numFmtId="0" fontId="26" fillId="51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57" fillId="52" borderId="25">
      <protection locked="0"/>
    </xf>
    <xf numFmtId="0" fontId="58" fillId="0" borderId="0"/>
    <xf numFmtId="0" fontId="57" fillId="52" borderId="25">
      <protection locked="0"/>
    </xf>
    <xf numFmtId="0" fontId="57" fillId="52" borderId="25">
      <protection locked="0"/>
    </xf>
    <xf numFmtId="192" fontId="1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59" fillId="0" borderId="11" applyNumberFormat="0" applyFill="0" applyProtection="0">
      <alignment horizontal="center"/>
    </xf>
    <xf numFmtId="0" fontId="61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62" fillId="0" borderId="15" applyNumberFormat="0" applyFill="0" applyProtection="0">
      <alignment horizontal="center"/>
    </xf>
    <xf numFmtId="0" fontId="63" fillId="6" borderId="0" applyNumberFormat="0" applyBorder="0" applyAlignment="0" applyProtection="0"/>
    <xf numFmtId="0" fontId="64" fillId="0" borderId="0">
      <alignment vertical="center"/>
    </xf>
    <xf numFmtId="0" fontId="63" fillId="6" borderId="0" applyNumberFormat="0" applyBorder="0" applyAlignment="0" applyProtection="0"/>
    <xf numFmtId="0" fontId="2" fillId="0" borderId="0">
      <alignment vertical="center"/>
    </xf>
    <xf numFmtId="3" fontId="65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4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15" applyNumberFormat="0" applyFill="0" applyProtection="0">
      <alignment horizontal="left"/>
    </xf>
    <xf numFmtId="0" fontId="12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55" borderId="0" applyNumberFormat="0" applyBorder="0" applyAlignment="0" applyProtection="0"/>
    <xf numFmtId="0" fontId="60" fillId="53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5" applyFill="0" applyProtection="0">
      <alignment horizontal="center"/>
    </xf>
    <xf numFmtId="0" fontId="2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121"/>
    <xf numFmtId="0" fontId="2" fillId="2" borderId="0" xfId="121" applyFont="1" applyFill="1"/>
    <xf numFmtId="0" fontId="1" fillId="2" borderId="0" xfId="121" applyFill="1"/>
    <xf numFmtId="0" fontId="1" fillId="3" borderId="1" xfId="121" applyFill="1" applyBorder="1"/>
    <xf numFmtId="0" fontId="3" fillId="4" borderId="2" xfId="121" applyFont="1" applyFill="1" applyBorder="1" applyAlignment="1">
      <alignment horizontal="center"/>
    </xf>
    <xf numFmtId="0" fontId="4" fillId="5" borderId="3" xfId="121" applyFont="1" applyFill="1" applyBorder="1" applyAlignment="1">
      <alignment horizontal="center"/>
    </xf>
    <xf numFmtId="0" fontId="3" fillId="4" borderId="3" xfId="121" applyFont="1" applyFill="1" applyBorder="1" applyAlignment="1">
      <alignment horizontal="center"/>
    </xf>
    <xf numFmtId="0" fontId="3" fillId="4" borderId="4" xfId="121" applyFont="1" applyFill="1" applyBorder="1" applyAlignment="1">
      <alignment horizontal="center"/>
    </xf>
    <xf numFmtId="0" fontId="1" fillId="3" borderId="5" xfId="121" applyFill="1" applyBorder="1"/>
    <xf numFmtId="0" fontId="1" fillId="3" borderId="6" xfId="12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43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143" applyFont="1" applyBorder="1" applyAlignment="1">
      <alignment horizontal="center" vertical="center"/>
    </xf>
    <xf numFmtId="0" fontId="7" fillId="0" borderId="7" xfId="143" applyFont="1" applyFill="1" applyBorder="1" applyAlignment="1">
      <alignment horizontal="center" vertical="center" wrapText="1"/>
    </xf>
    <xf numFmtId="0" fontId="7" fillId="0" borderId="8" xfId="143" applyFont="1" applyFill="1" applyBorder="1" applyAlignment="1">
      <alignment horizontal="center" vertical="center" wrapText="1"/>
    </xf>
    <xf numFmtId="0" fontId="7" fillId="0" borderId="9" xfId="143" applyFont="1" applyFill="1" applyBorder="1" applyAlignment="1">
      <alignment horizontal="center" vertical="center" wrapText="1"/>
    </xf>
    <xf numFmtId="0" fontId="7" fillId="0" borderId="10" xfId="143" applyFont="1" applyFill="1" applyBorder="1" applyAlignment="1">
      <alignment horizontal="center" vertical="center" wrapText="1"/>
    </xf>
    <xf numFmtId="0" fontId="7" fillId="0" borderId="7" xfId="143" applyFont="1" applyFill="1" applyBorder="1" applyAlignment="1">
      <alignment horizontal="left" vertical="center" wrapText="1"/>
    </xf>
    <xf numFmtId="0" fontId="7" fillId="0" borderId="5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" xfId="143" applyFont="1" applyFill="1" applyBorder="1" applyAlignment="1">
      <alignment vertical="center" wrapText="1"/>
    </xf>
    <xf numFmtId="180" fontId="7" fillId="0" borderId="7" xfId="0" applyNumberFormat="1" applyFont="1" applyBorder="1" applyAlignment="1">
      <alignment horizontal="center" vertical="center"/>
    </xf>
    <xf numFmtId="0" fontId="7" fillId="0" borderId="13" xfId="143" applyFont="1" applyBorder="1" applyAlignment="1">
      <alignment horizontal="center" vertical="center" wrapText="1"/>
    </xf>
    <xf numFmtId="0" fontId="11" fillId="0" borderId="13" xfId="14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差_垃圾筒" xfId="4"/>
    <cellStyle name="货币" xfId="5" builtinId="4"/>
    <cellStyle name="args.style" xfId="6"/>
    <cellStyle name="Accent2 - 40%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日期" xfId="13"/>
    <cellStyle name="Accent2 - 60%" xfId="14"/>
    <cellStyle name="超链接" xfId="15" builtinId="8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PSChar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Book1_3" xfId="65"/>
    <cellStyle name="_ET_STYLE_NoName_00__Book1_1" xfId="66"/>
    <cellStyle name="Accent5 - 20%" xfId="67"/>
    <cellStyle name="_ET_STYLE_NoName_00__Book1_2" xfId="68"/>
    <cellStyle name="0,0_x000d_&#10;NA_x000d_&#10;" xfId="69"/>
    <cellStyle name="Accent1 - 20%" xfId="70"/>
    <cellStyle name="Accent1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40%" xfId="87"/>
    <cellStyle name="Accent5 - 60%" xfId="88"/>
    <cellStyle name="Accent6" xfId="89"/>
    <cellStyle name="Accent6 - 20%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差_Book1_垃圾筒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Mon閠aire_!!!GO" xfId="116"/>
    <cellStyle name="New Times Roman" xfId="117"/>
    <cellStyle name="no dec" xfId="118"/>
    <cellStyle name="Normal - Style1" xfId="119"/>
    <cellStyle name="Normal_!!!GO" xfId="120"/>
    <cellStyle name="Normal_Book1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RowLevel_0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部门" xfId="141"/>
    <cellStyle name="差_Book1" xfId="142"/>
    <cellStyle name="常规_Sheet5" xfId="143"/>
    <cellStyle name="差_Book1_1" xfId="144"/>
    <cellStyle name="常规 2" xfId="145"/>
    <cellStyle name="分级显示行_1_Book1" xfId="146"/>
    <cellStyle name="好_Book1" xfId="147"/>
    <cellStyle name="好_Book1_1" xfId="148"/>
    <cellStyle name="好_Book1_垃圾筒" xfId="149"/>
    <cellStyle name="好_垃圾筒" xfId="150"/>
    <cellStyle name="借出原因" xfId="151"/>
    <cellStyle name="普通_laroux" xfId="152"/>
    <cellStyle name="千分位[0]_laroux" xfId="153"/>
    <cellStyle name="千分位_laroux" xfId="154"/>
    <cellStyle name="千位[0]_ 方正PC" xfId="155"/>
    <cellStyle name="千位_ 方正PC" xfId="156"/>
    <cellStyle name="强调 1" xfId="157"/>
    <cellStyle name="强调 2" xfId="158"/>
    <cellStyle name="商品名称" xfId="159"/>
    <cellStyle name="数量" xfId="160"/>
    <cellStyle name="昗弨_Pacific Region P&amp;L" xfId="161"/>
    <cellStyle name="寘嬫愗傝 [0.00]_Region Orders (2)" xfId="162"/>
    <cellStyle name="寘嬫愗傝_Region Orders (2)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ht="25.5" spans="1:18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22.5" spans="1:18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ht="30" customHeight="1" spans="1:18">
      <c r="A4" s="50" t="s">
        <v>2</v>
      </c>
      <c r="B4" s="58" t="s">
        <v>3</v>
      </c>
      <c r="C4" s="58" t="s">
        <v>4</v>
      </c>
      <c r="D4" s="58" t="s">
        <v>5</v>
      </c>
      <c r="E4" s="58" t="s">
        <v>6</v>
      </c>
      <c r="F4" s="58" t="s">
        <v>7</v>
      </c>
      <c r="G4" s="58" t="s">
        <v>8</v>
      </c>
      <c r="H4" s="58" t="s">
        <v>9</v>
      </c>
      <c r="I4" s="58"/>
      <c r="J4" s="58"/>
      <c r="K4" s="58"/>
      <c r="L4" s="58"/>
      <c r="M4" s="59" t="s">
        <v>10</v>
      </c>
      <c r="N4" s="59" t="s">
        <v>11</v>
      </c>
      <c r="O4" s="59" t="s">
        <v>12</v>
      </c>
      <c r="P4" s="59" t="s">
        <v>13</v>
      </c>
      <c r="Q4" s="59" t="s">
        <v>14</v>
      </c>
      <c r="R4" s="58" t="s">
        <v>15</v>
      </c>
    </row>
    <row r="5" ht="30" customHeight="1" spans="1:18">
      <c r="A5" s="50"/>
      <c r="B5" s="58"/>
      <c r="C5" s="58"/>
      <c r="D5" s="58"/>
      <c r="E5" s="58"/>
      <c r="F5" s="58"/>
      <c r="G5" s="58"/>
      <c r="H5" s="58" t="s">
        <v>16</v>
      </c>
      <c r="I5" s="58" t="s">
        <v>17</v>
      </c>
      <c r="J5" s="58" t="s">
        <v>18</v>
      </c>
      <c r="K5" s="58" t="s">
        <v>19</v>
      </c>
      <c r="L5" s="58" t="s">
        <v>20</v>
      </c>
      <c r="M5" s="58"/>
      <c r="N5" s="58"/>
      <c r="O5" s="58"/>
      <c r="P5" s="58"/>
      <c r="Q5" s="60"/>
      <c r="R5" s="58"/>
    </row>
    <row r="6" s="56" customFormat="1" ht="30" customHeight="1" spans="1:1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  <c r="R6" s="52">
        <v>18</v>
      </c>
    </row>
    <row r="7" ht="30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30" customHeight="1" spans="1:18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30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30" customHeight="1" spans="1:18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30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30" customHeight="1" spans="1:18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30" customHeight="1" spans="1:1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30" customHeight="1" spans="1:1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2:18">
      <c r="B15" s="37" t="s">
        <v>21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  <mergeCell ref="B15:R17"/>
  </mergeCells>
  <printOptions horizontalCentered="1" verticalCentered="1"/>
  <pageMargins left="0.35" right="0.39" top="0.28" bottom="0.39" header="0.2" footer="0.2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ht="25.5" spans="1:17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ht="25.5" spans="1:17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ht="24.75" customHeight="1" spans="1:17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51" t="s">
        <v>7</v>
      </c>
      <c r="G4" s="50" t="s">
        <v>23</v>
      </c>
      <c r="H4" s="50" t="s">
        <v>9</v>
      </c>
      <c r="I4" s="50"/>
      <c r="J4" s="50"/>
      <c r="K4" s="50"/>
      <c r="L4" s="50"/>
      <c r="M4" s="50" t="s">
        <v>24</v>
      </c>
      <c r="N4" s="51" t="s">
        <v>11</v>
      </c>
      <c r="O4" s="54" t="s">
        <v>25</v>
      </c>
      <c r="P4" s="51" t="s">
        <v>13</v>
      </c>
      <c r="Q4" s="50" t="s">
        <v>15</v>
      </c>
    </row>
    <row r="5" ht="25.5" customHeight="1" spans="1:17">
      <c r="A5" s="50"/>
      <c r="B5" s="50"/>
      <c r="C5" s="50"/>
      <c r="D5" s="50"/>
      <c r="E5" s="50"/>
      <c r="F5" s="50"/>
      <c r="G5" s="50"/>
      <c r="H5" s="50" t="s">
        <v>16</v>
      </c>
      <c r="I5" s="50" t="s">
        <v>17</v>
      </c>
      <c r="J5" s="50" t="s">
        <v>18</v>
      </c>
      <c r="K5" s="50" t="s">
        <v>19</v>
      </c>
      <c r="L5" s="50" t="s">
        <v>20</v>
      </c>
      <c r="M5" s="50"/>
      <c r="N5" s="50"/>
      <c r="O5" s="55"/>
      <c r="P5" s="50"/>
      <c r="Q5" s="50"/>
    </row>
    <row r="6" ht="24.75" customHeight="1" spans="1:17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</row>
    <row r="7" ht="24.75" customHeight="1" spans="1:1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ht="24.75" customHeight="1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ht="24.75" customHeight="1" spans="1:17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ht="24.75" customHeight="1" spans="1:17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ht="24.75" customHeight="1" spans="1:17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ht="24.75" customHeight="1" spans="1:17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24.75" customHeight="1" spans="1:17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ht="24.75" customHeight="1" spans="1:17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>
      <c r="A15" s="53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</sheetData>
  <mergeCells count="16"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A15:Q16"/>
  </mergeCells>
  <printOptions horizontalCentered="1" verticalCentered="1"/>
  <pageMargins left="0.35" right="0.35" top="0.98" bottom="0.98" header="0.51" footer="0.51"/>
  <pageSetup paperSize="9" scale="8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topLeftCell="H1" workbookViewId="0">
      <pane ySplit="7" topLeftCell="A8" activePane="bottomLeft" state="frozen"/>
      <selection/>
      <selection pane="bottomLeft" activeCell="Y3" sqref="Y3:AD3"/>
    </sheetView>
  </sheetViews>
  <sheetFormatPr defaultColWidth="9"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8.375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ht="25.5" spans="1:30">
      <c r="A1"/>
      <c r="B1"/>
      <c r="C1"/>
      <c r="D1"/>
      <c r="E1"/>
      <c r="F1" s="13" t="s">
        <v>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31.35" customHeight="1" spans="1:30">
      <c r="A2" s="14" t="s">
        <v>27</v>
      </c>
      <c r="B2" s="14"/>
      <c r="C2"/>
      <c r="D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3" t="s">
        <v>28</v>
      </c>
      <c r="Z2" s="44"/>
      <c r="AA2" s="44"/>
      <c r="AB2" s="44"/>
      <c r="AC2" s="44"/>
      <c r="AD2" s="44"/>
    </row>
    <row r="3" ht="66" customHeight="1" spans="1:250">
      <c r="A3" s="17" t="s">
        <v>29</v>
      </c>
      <c r="B3" s="18" t="s">
        <v>30</v>
      </c>
      <c r="C3" s="19"/>
      <c r="D3" s="19"/>
      <c r="E3" s="20"/>
      <c r="F3" s="17" t="s">
        <v>31</v>
      </c>
      <c r="G3" s="17" t="s">
        <v>32</v>
      </c>
      <c r="H3" s="21" t="s">
        <v>33</v>
      </c>
      <c r="I3" s="21"/>
      <c r="J3" s="21"/>
      <c r="K3" s="21"/>
      <c r="L3" s="21"/>
      <c r="M3" s="21"/>
      <c r="N3" s="21"/>
      <c r="O3" s="21"/>
      <c r="P3" s="17" t="s">
        <v>34</v>
      </c>
      <c r="Q3" s="17"/>
      <c r="R3" s="17"/>
      <c r="S3" s="17"/>
      <c r="T3" s="17"/>
      <c r="U3" s="17"/>
      <c r="V3" s="17" t="s">
        <v>35</v>
      </c>
      <c r="W3" s="17"/>
      <c r="X3" s="17"/>
      <c r="Y3" s="17" t="s">
        <v>36</v>
      </c>
      <c r="Z3" s="17"/>
      <c r="AA3" s="17"/>
      <c r="AB3" s="17"/>
      <c r="AC3" s="17"/>
      <c r="AD3" s="17"/>
      <c r="AE3" s="11"/>
      <c r="AF3" s="11"/>
      <c r="AG3" s="11"/>
      <c r="AH3" s="11"/>
      <c r="AI3" s="11"/>
      <c r="AJ3" s="11"/>
      <c r="AK3" s="11"/>
      <c r="IN3"/>
      <c r="IO3"/>
      <c r="IP3"/>
    </row>
    <row r="4" ht="48.75" customHeight="1" spans="1:250">
      <c r="A4" s="17"/>
      <c r="B4" s="18" t="s">
        <v>37</v>
      </c>
      <c r="C4" s="20"/>
      <c r="D4" s="18" t="s">
        <v>38</v>
      </c>
      <c r="E4" s="20"/>
      <c r="F4" s="17"/>
      <c r="G4" s="17"/>
      <c r="H4" s="17" t="s">
        <v>39</v>
      </c>
      <c r="I4" s="17"/>
      <c r="J4" s="17" t="s">
        <v>40</v>
      </c>
      <c r="K4" s="17"/>
      <c r="L4" s="17" t="s">
        <v>41</v>
      </c>
      <c r="M4" s="17"/>
      <c r="N4" s="17" t="s">
        <v>42</v>
      </c>
      <c r="O4" s="17"/>
      <c r="P4" s="17" t="s">
        <v>43</v>
      </c>
      <c r="Q4" s="17" t="s">
        <v>44</v>
      </c>
      <c r="R4" s="17" t="s">
        <v>45</v>
      </c>
      <c r="S4" s="17" t="s">
        <v>46</v>
      </c>
      <c r="T4" s="17" t="s">
        <v>47</v>
      </c>
      <c r="U4" s="17" t="s">
        <v>48</v>
      </c>
      <c r="V4" s="38" t="s">
        <v>49</v>
      </c>
      <c r="W4" s="38" t="s">
        <v>50</v>
      </c>
      <c r="X4" s="17" t="s">
        <v>51</v>
      </c>
      <c r="Y4" s="17" t="s">
        <v>52</v>
      </c>
      <c r="Z4" s="17"/>
      <c r="AA4" s="17" t="s">
        <v>53</v>
      </c>
      <c r="AB4" s="17"/>
      <c r="AC4" s="17" t="s">
        <v>54</v>
      </c>
      <c r="AD4" s="17"/>
      <c r="AE4" s="11"/>
      <c r="AF4" s="11"/>
      <c r="AG4" s="11"/>
      <c r="AH4" s="11"/>
      <c r="AI4" s="11"/>
      <c r="AJ4" s="11"/>
      <c r="AK4" s="11"/>
      <c r="IN4"/>
      <c r="IO4"/>
      <c r="IP4"/>
    </row>
    <row r="5" ht="48.75" customHeight="1" spans="1:250">
      <c r="A5" s="17"/>
      <c r="B5" s="22" t="s">
        <v>23</v>
      </c>
      <c r="C5" s="22" t="s">
        <v>55</v>
      </c>
      <c r="D5" s="22" t="s">
        <v>23</v>
      </c>
      <c r="E5" s="22" t="s">
        <v>55</v>
      </c>
      <c r="F5" s="17"/>
      <c r="G5" s="17"/>
      <c r="H5" s="23" t="s">
        <v>23</v>
      </c>
      <c r="I5" s="23" t="s">
        <v>55</v>
      </c>
      <c r="J5" s="23" t="s">
        <v>23</v>
      </c>
      <c r="K5" s="23" t="s">
        <v>55</v>
      </c>
      <c r="L5" s="23" t="s">
        <v>23</v>
      </c>
      <c r="M5" s="23" t="s">
        <v>55</v>
      </c>
      <c r="N5" s="23" t="s">
        <v>23</v>
      </c>
      <c r="O5" s="23" t="s">
        <v>55</v>
      </c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3" t="s">
        <v>23</v>
      </c>
      <c r="V5" s="23" t="s">
        <v>23</v>
      </c>
      <c r="W5" s="23" t="s">
        <v>23</v>
      </c>
      <c r="X5" s="23" t="s">
        <v>23</v>
      </c>
      <c r="Y5" s="22" t="s">
        <v>56</v>
      </c>
      <c r="Z5" s="22" t="s">
        <v>57</v>
      </c>
      <c r="AA5" s="22" t="s">
        <v>56</v>
      </c>
      <c r="AB5" s="22" t="s">
        <v>57</v>
      </c>
      <c r="AC5" s="22" t="s">
        <v>56</v>
      </c>
      <c r="AD5" s="22" t="s">
        <v>57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ht="48.75" customHeight="1" spans="1:250">
      <c r="A6" s="17"/>
      <c r="B6" s="24"/>
      <c r="C6" s="24"/>
      <c r="D6" s="24"/>
      <c r="E6" s="24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  <c r="AA6" s="24"/>
      <c r="AB6" s="24"/>
      <c r="AC6" s="24"/>
      <c r="AD6" s="24"/>
      <c r="AE6" s="11"/>
      <c r="AF6" s="11"/>
      <c r="AG6" s="11"/>
      <c r="AH6" s="11"/>
      <c r="AI6" s="11"/>
      <c r="AJ6" s="11"/>
      <c r="AK6" s="11"/>
      <c r="IN6"/>
      <c r="IO6"/>
      <c r="IP6"/>
    </row>
    <row r="7" ht="60" customHeight="1" spans="1:250">
      <c r="A7" s="25" t="s">
        <v>58</v>
      </c>
      <c r="B7" s="26">
        <v>1</v>
      </c>
      <c r="C7" s="25">
        <v>2</v>
      </c>
      <c r="D7" s="25">
        <v>3</v>
      </c>
      <c r="E7" s="25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ht="60" customHeight="1" spans="1:250">
      <c r="A8" s="27" t="s">
        <v>59</v>
      </c>
      <c r="B8" s="28">
        <v>5509.85</v>
      </c>
      <c r="C8" s="29">
        <v>2421</v>
      </c>
      <c r="D8" s="28">
        <v>5509.85</v>
      </c>
      <c r="E8" s="29">
        <v>2421</v>
      </c>
      <c r="F8" s="30">
        <v>3001.82</v>
      </c>
      <c r="G8" s="30">
        <v>1213</v>
      </c>
      <c r="H8" s="30">
        <v>3001.82</v>
      </c>
      <c r="I8" s="33">
        <v>1213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0">
        <v>3001.82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f>P8-V8</f>
        <v>3001.82</v>
      </c>
      <c r="Y8" s="33">
        <v>0</v>
      </c>
      <c r="Z8" s="33">
        <v>82</v>
      </c>
      <c r="AA8" s="33">
        <v>0</v>
      </c>
      <c r="AB8" s="33">
        <v>0</v>
      </c>
      <c r="AC8" s="33">
        <v>0</v>
      </c>
      <c r="AD8" s="45"/>
      <c r="AE8" s="11"/>
      <c r="AF8" s="11"/>
      <c r="AG8" s="11"/>
      <c r="AH8" s="11"/>
      <c r="AI8" s="11"/>
      <c r="AJ8" s="11"/>
      <c r="AK8" s="11"/>
      <c r="IN8"/>
      <c r="IO8"/>
      <c r="IP8"/>
    </row>
    <row r="9" ht="60" customHeight="1" spans="1:250">
      <c r="A9" s="31" t="s">
        <v>60</v>
      </c>
      <c r="B9" s="32">
        <v>10532.2</v>
      </c>
      <c r="C9" s="33">
        <v>2695</v>
      </c>
      <c r="D9" s="33">
        <v>10482</v>
      </c>
      <c r="E9" s="33">
        <v>2591</v>
      </c>
      <c r="F9" s="33">
        <v>6151.43</v>
      </c>
      <c r="G9" s="33">
        <v>1968</v>
      </c>
      <c r="H9" s="33">
        <v>6151.43</v>
      </c>
      <c r="I9" s="33">
        <v>1968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9">
        <f>H9</f>
        <v>6151.43</v>
      </c>
      <c r="U9" s="33"/>
      <c r="V9" s="40">
        <v>3551.4</v>
      </c>
      <c r="W9" s="41"/>
      <c r="X9" s="33">
        <v>2600.03</v>
      </c>
      <c r="Y9" s="33">
        <v>1979.97</v>
      </c>
      <c r="Z9" s="33">
        <v>54</v>
      </c>
      <c r="AA9" s="33">
        <v>1285.01</v>
      </c>
      <c r="AB9" s="33">
        <v>8</v>
      </c>
      <c r="AC9" s="33"/>
      <c r="AD9" s="45"/>
      <c r="AE9" s="11"/>
      <c r="AF9" s="11"/>
      <c r="AG9" s="11"/>
      <c r="AH9" s="11"/>
      <c r="AI9" s="11"/>
      <c r="AJ9" s="11"/>
      <c r="AK9" s="11"/>
      <c r="IN9"/>
      <c r="IO9"/>
      <c r="IP9"/>
    </row>
    <row r="10" ht="60" customHeight="1" spans="1:250">
      <c r="A10" s="27" t="s">
        <v>61</v>
      </c>
      <c r="B10" s="28">
        <v>6172</v>
      </c>
      <c r="C10" s="30">
        <v>1570</v>
      </c>
      <c r="D10" s="28">
        <v>6172</v>
      </c>
      <c r="E10" s="30">
        <v>1570</v>
      </c>
      <c r="F10" s="30">
        <v>2502.21</v>
      </c>
      <c r="G10" s="30">
        <v>837</v>
      </c>
      <c r="H10" s="30">
        <v>2475.21</v>
      </c>
      <c r="I10" s="30">
        <v>836</v>
      </c>
      <c r="J10" s="30">
        <v>27</v>
      </c>
      <c r="K10" s="30">
        <v>1</v>
      </c>
      <c r="L10" s="30"/>
      <c r="M10" s="30"/>
      <c r="N10" s="30"/>
      <c r="O10" s="30"/>
      <c r="P10" s="30">
        <v>299.43</v>
      </c>
      <c r="Q10" s="30"/>
      <c r="R10" s="30">
        <v>5</v>
      </c>
      <c r="S10" s="30"/>
      <c r="T10" s="42">
        <v>1020.41</v>
      </c>
      <c r="U10" s="30">
        <v>1177.37</v>
      </c>
      <c r="V10" s="30">
        <v>1230.37</v>
      </c>
      <c r="W10" s="30">
        <v>120</v>
      </c>
      <c r="X10" s="30">
        <v>1151.84</v>
      </c>
      <c r="Y10" s="30">
        <v>1220.84</v>
      </c>
      <c r="Z10" s="30">
        <v>18</v>
      </c>
      <c r="AA10" s="30"/>
      <c r="AB10" s="30"/>
      <c r="AC10" s="30"/>
      <c r="AD10" s="45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ht="60" customHeight="1" spans="1:30">
      <c r="A11" s="34" t="s">
        <v>62</v>
      </c>
      <c r="B11" s="26">
        <f t="shared" ref="B11:AC11" si="0">SUM(B8:B10)</f>
        <v>22214.05</v>
      </c>
      <c r="C11" s="26">
        <f t="shared" si="0"/>
        <v>6686</v>
      </c>
      <c r="D11" s="26">
        <f t="shared" si="0"/>
        <v>22163.85</v>
      </c>
      <c r="E11" s="26">
        <f t="shared" si="0"/>
        <v>6582</v>
      </c>
      <c r="F11" s="26">
        <f t="shared" si="0"/>
        <v>11655.46</v>
      </c>
      <c r="G11" s="26">
        <f t="shared" si="0"/>
        <v>4018</v>
      </c>
      <c r="H11" s="26">
        <f t="shared" si="0"/>
        <v>11628.46</v>
      </c>
      <c r="I11" s="26">
        <f t="shared" si="0"/>
        <v>4017</v>
      </c>
      <c r="J11" s="26">
        <f t="shared" si="0"/>
        <v>27</v>
      </c>
      <c r="K11" s="26">
        <f t="shared" si="0"/>
        <v>1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26">
        <f t="shared" si="0"/>
        <v>0</v>
      </c>
      <c r="P11" s="26">
        <f t="shared" si="0"/>
        <v>3301.25</v>
      </c>
      <c r="Q11" s="26">
        <f t="shared" si="0"/>
        <v>0</v>
      </c>
      <c r="R11" s="26">
        <f t="shared" si="0"/>
        <v>5</v>
      </c>
      <c r="S11" s="26">
        <f t="shared" si="0"/>
        <v>0</v>
      </c>
      <c r="T11" s="26">
        <f t="shared" si="0"/>
        <v>7171.84</v>
      </c>
      <c r="U11" s="26">
        <f t="shared" si="0"/>
        <v>1177.37</v>
      </c>
      <c r="V11" s="26">
        <f t="shared" si="0"/>
        <v>4781.77</v>
      </c>
      <c r="W11" s="26">
        <f t="shared" si="0"/>
        <v>120</v>
      </c>
      <c r="X11" s="26">
        <f t="shared" si="0"/>
        <v>6753.69</v>
      </c>
      <c r="Y11" s="46">
        <f t="shared" si="0"/>
        <v>3200.81</v>
      </c>
      <c r="Z11" s="26">
        <f t="shared" si="0"/>
        <v>154</v>
      </c>
      <c r="AA11" s="26">
        <f t="shared" si="0"/>
        <v>1285.01</v>
      </c>
      <c r="AB11" s="26">
        <f t="shared" si="0"/>
        <v>8</v>
      </c>
      <c r="AC11" s="26">
        <f t="shared" si="0"/>
        <v>0</v>
      </c>
      <c r="AD11" s="34"/>
    </row>
    <row r="12" ht="24.75" customHeight="1" spans="1:30">
      <c r="A12" s="35" t="s">
        <v>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6:6">
      <c r="F14" s="11" t="s">
        <v>64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B4:C4"/>
    <mergeCell ref="D4:E4"/>
    <mergeCell ref="H4:I4"/>
    <mergeCell ref="J4:K4"/>
    <mergeCell ref="L4:M4"/>
    <mergeCell ref="N4:O4"/>
    <mergeCell ref="Y4:Z4"/>
    <mergeCell ref="AA4:AB4"/>
    <mergeCell ref="AC4:AD4"/>
    <mergeCell ref="A3:A6"/>
    <mergeCell ref="B5:B6"/>
    <mergeCell ref="C5:C6"/>
    <mergeCell ref="D5:D6"/>
    <mergeCell ref="E5:E6"/>
    <mergeCell ref="F3:F6"/>
    <mergeCell ref="G3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12:AD13"/>
  </mergeCells>
  <printOptions horizontalCentered="1" verticalCentered="1"/>
  <pageMargins left="0.12" right="0.12" top="0.39" bottom="0.28" header="0.28" footer="0.16"/>
  <pageSetup paperSize="9" scale="5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65</v>
      </c>
    </row>
    <row r="2" ht="13.5" spans="1:1">
      <c r="A2" s="2" t="s">
        <v>66</v>
      </c>
    </row>
    <row r="3" ht="13.5" spans="1:3">
      <c r="A3" s="3" t="s">
        <v>67</v>
      </c>
      <c r="C3" s="4" t="s">
        <v>68</v>
      </c>
    </row>
    <row r="4" spans="1:1">
      <c r="A4" s="3" t="e">
        <v>#N/A</v>
      </c>
    </row>
    <row r="6" ht="13.5"/>
    <row r="7" spans="1:1">
      <c r="A7" s="5" t="s">
        <v>69</v>
      </c>
    </row>
    <row r="8" spans="1:1">
      <c r="A8" s="6" t="s">
        <v>70</v>
      </c>
    </row>
    <row r="9" spans="1:1">
      <c r="A9" s="7" t="s">
        <v>71</v>
      </c>
    </row>
    <row r="10" spans="1:1">
      <c r="A10" s="6" t="s">
        <v>72</v>
      </c>
    </row>
    <row r="11" ht="13.5" spans="1:1">
      <c r="A11" s="8" t="s">
        <v>73</v>
      </c>
    </row>
    <row r="13" ht="13.5"/>
    <row r="14" ht="13.5" spans="1:1">
      <c r="A14" s="4" t="s">
        <v>74</v>
      </c>
    </row>
    <row r="16" ht="13.5"/>
    <row r="17" ht="13.5" spans="3:3">
      <c r="C17" s="4" t="s">
        <v>75</v>
      </c>
    </row>
    <row r="20" spans="1:1">
      <c r="A20" s="9" t="s">
        <v>76</v>
      </c>
    </row>
    <row r="26" ht="13.5" spans="3:3">
      <c r="C26" s="10" t="s">
        <v>77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意向流转农村土地信息</vt:lpstr>
      <vt:lpstr>可供流转农村土地信息</vt:lpstr>
      <vt:lpstr>土地流转月报表</vt:lpstr>
      <vt:lpstr>EOJYKLME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jahzb1</cp:lastModifiedBy>
  <cp:revision>1</cp:revision>
  <dcterms:created xsi:type="dcterms:W3CDTF">2011-08-01T04:14:00Z</dcterms:created>
  <cp:lastPrinted>2017-03-02T06:47:00Z</cp:lastPrinted>
  <dcterms:modified xsi:type="dcterms:W3CDTF">2021-04-24T00:55:24Z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B53857EB08204C1BA46EFEEC77CD17B4</vt:lpwstr>
  </property>
</Properties>
</file>