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444"/>
  </bookViews>
  <sheets>
    <sheet name="核定汇总表" sheetId="3" r:id="rId1"/>
  </sheets>
  <definedNames>
    <definedName name="_xlnm.Print_Titles" localSheetId="0">核定汇总表!$2:$2</definedName>
  </definedNames>
  <calcPr calcId="144525"/>
</workbook>
</file>

<file path=xl/sharedStrings.xml><?xml version="1.0" encoding="utf-8"?>
<sst xmlns="http://schemas.openxmlformats.org/spreadsheetml/2006/main" count="53" uniqueCount="33">
  <si>
    <t>附件1：</t>
  </si>
  <si>
    <t>2021年茶园街道、象园街道、寿山乡社区居家养老服务站和居家社区
养老服务照料中心运营补助经费分配表</t>
  </si>
  <si>
    <t>单位：万元</t>
  </si>
  <si>
    <t>序号</t>
  </si>
  <si>
    <t>乡镇（街道）</t>
  </si>
  <si>
    <t>项目</t>
  </si>
  <si>
    <t>市级补助</t>
  </si>
  <si>
    <t>区级补助</t>
  </si>
  <si>
    <t>合计</t>
  </si>
  <si>
    <t>茶园街道</t>
  </si>
  <si>
    <t>电建社区居家养老服务站</t>
  </si>
  <si>
    <t>洋四社区居家养老服务站</t>
  </si>
  <si>
    <t>环南社区居家养老服务站</t>
  </si>
  <si>
    <t>环北社区居家养老服务站</t>
  </si>
  <si>
    <t>东浦社区居家养老服务站</t>
  </si>
  <si>
    <t>站东社区居家养老服务站</t>
  </si>
  <si>
    <t>站前社区居家养老服务站</t>
  </si>
  <si>
    <t>金鸡社区居家养老服务站</t>
  </si>
  <si>
    <t>红星社区居家养老服务站</t>
  </si>
  <si>
    <t>洋下东社区居家养老服务站</t>
  </si>
  <si>
    <t>洋下西社区湖塍居家养老服务站</t>
  </si>
  <si>
    <t>凤山社区居家养老服务站</t>
  </si>
  <si>
    <t>茶园街道居家社区养老服务照料中心（家园）</t>
  </si>
  <si>
    <t>小计</t>
  </si>
  <si>
    <t>象园街道</t>
  </si>
  <si>
    <t>南湖社区居家养老服务站</t>
  </si>
  <si>
    <t>象园社区居家养老服务站</t>
  </si>
  <si>
    <t>菊园社区居家养老服务站</t>
  </si>
  <si>
    <t>连辉社区居家养老服务站</t>
  </si>
  <si>
    <t>乐西社区居家养老服务站</t>
  </si>
  <si>
    <t>乐园社区居家养老服务站</t>
  </si>
  <si>
    <t>寿山乡</t>
  </si>
  <si>
    <t>寿山村居家养老服务站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</si>
</sst>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9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6" borderId="9" applyNumberFormat="0" applyFon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2" fillId="6" borderId="7" applyNumberFormat="0" applyAlignment="0" applyProtection="0">
      <alignment vertical="center"/>
    </xf>
    <xf numFmtId="0" fontId="23" fillId="6" borderId="6" applyNumberFormat="0" applyAlignment="0" applyProtection="0">
      <alignment vertical="center"/>
    </xf>
    <xf numFmtId="0" fontId="24" fillId="20" borderId="12" applyNumberFormat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4"/>
  <sheetViews>
    <sheetView tabSelected="1" view="pageLayout" zoomScale="85" zoomScaleNormal="100" workbookViewId="0">
      <selection activeCell="D10" sqref="D10"/>
    </sheetView>
  </sheetViews>
  <sheetFormatPr defaultColWidth="9" defaultRowHeight="14.4"/>
  <cols>
    <col min="1" max="1" width="5.22222222222222" style="2" customWidth="1"/>
    <col min="2" max="2" width="10.8888888888889" style="2" customWidth="1"/>
    <col min="3" max="3" width="39" style="3" customWidth="1"/>
    <col min="4" max="4" width="11.7777777777778" style="2" customWidth="1"/>
    <col min="5" max="5" width="12.2222222222222" style="2" customWidth="1"/>
    <col min="6" max="6" width="9.22222222222222" style="2" customWidth="1"/>
  </cols>
  <sheetData>
    <row r="1" ht="26.4" customHeight="1" spans="1:2">
      <c r="A1" s="4" t="s">
        <v>0</v>
      </c>
      <c r="B1" s="4"/>
    </row>
    <row r="2" ht="57" customHeight="1" spans="1:6">
      <c r="A2" s="5" t="s">
        <v>1</v>
      </c>
      <c r="B2" s="5"/>
      <c r="C2" s="5"/>
      <c r="D2" s="5"/>
      <c r="E2" s="5"/>
      <c r="F2" s="5"/>
    </row>
    <row r="3" ht="43" customHeight="1" spans="5:6">
      <c r="E3" s="6" t="s">
        <v>2</v>
      </c>
      <c r="F3" s="6"/>
    </row>
    <row r="4" ht="32" customHeight="1" spans="1:6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</row>
    <row r="5" ht="27" customHeight="1" spans="1:6">
      <c r="A5" s="8">
        <v>1</v>
      </c>
      <c r="B5" s="9" t="s">
        <v>9</v>
      </c>
      <c r="C5" s="10" t="s">
        <v>10</v>
      </c>
      <c r="D5" s="8">
        <v>2.5</v>
      </c>
      <c r="E5" s="8">
        <v>2.5</v>
      </c>
      <c r="F5" s="8">
        <f>SUM(D5:E5)</f>
        <v>5</v>
      </c>
    </row>
    <row r="6" ht="27" customHeight="1" spans="1:6">
      <c r="A6" s="8">
        <v>2</v>
      </c>
      <c r="B6" s="9" t="s">
        <v>9</v>
      </c>
      <c r="C6" s="10" t="s">
        <v>11</v>
      </c>
      <c r="D6" s="8">
        <v>2.5</v>
      </c>
      <c r="E6" s="8">
        <v>2.5</v>
      </c>
      <c r="F6" s="8">
        <f t="shared" ref="F6:F25" si="0">SUM(D6:E6)</f>
        <v>5</v>
      </c>
    </row>
    <row r="7" ht="27" customHeight="1" spans="1:6">
      <c r="A7" s="8">
        <v>3</v>
      </c>
      <c r="B7" s="9" t="s">
        <v>9</v>
      </c>
      <c r="C7" s="10" t="s">
        <v>12</v>
      </c>
      <c r="D7" s="8">
        <v>2.5</v>
      </c>
      <c r="E7" s="8">
        <v>2.5</v>
      </c>
      <c r="F7" s="8">
        <f t="shared" si="0"/>
        <v>5</v>
      </c>
    </row>
    <row r="8" ht="27" customHeight="1" spans="1:6">
      <c r="A8" s="8">
        <v>4</v>
      </c>
      <c r="B8" s="9" t="s">
        <v>9</v>
      </c>
      <c r="C8" s="10" t="s">
        <v>13</v>
      </c>
      <c r="D8" s="8">
        <v>2.5</v>
      </c>
      <c r="E8" s="8">
        <v>2.5</v>
      </c>
      <c r="F8" s="8">
        <f t="shared" si="0"/>
        <v>5</v>
      </c>
    </row>
    <row r="9" ht="27" customHeight="1" spans="1:6">
      <c r="A9" s="8">
        <v>5</v>
      </c>
      <c r="B9" s="9" t="s">
        <v>9</v>
      </c>
      <c r="C9" s="10" t="s">
        <v>14</v>
      </c>
      <c r="D9" s="8">
        <v>2.5</v>
      </c>
      <c r="E9" s="8">
        <v>2.5</v>
      </c>
      <c r="F9" s="8">
        <f t="shared" si="0"/>
        <v>5</v>
      </c>
    </row>
    <row r="10" ht="27" customHeight="1" spans="1:6">
      <c r="A10" s="8">
        <v>6</v>
      </c>
      <c r="B10" s="9" t="s">
        <v>9</v>
      </c>
      <c r="C10" s="10" t="s">
        <v>15</v>
      </c>
      <c r="D10" s="8">
        <v>2.5</v>
      </c>
      <c r="E10" s="8">
        <v>2.5</v>
      </c>
      <c r="F10" s="8">
        <f t="shared" si="0"/>
        <v>5</v>
      </c>
    </row>
    <row r="11" ht="27" customHeight="1" spans="1:6">
      <c r="A11" s="8">
        <v>7</v>
      </c>
      <c r="B11" s="9" t="s">
        <v>9</v>
      </c>
      <c r="C11" s="10" t="s">
        <v>16</v>
      </c>
      <c r="D11" s="8">
        <v>2.5</v>
      </c>
      <c r="E11" s="8">
        <v>2.5</v>
      </c>
      <c r="F11" s="8">
        <f t="shared" si="0"/>
        <v>5</v>
      </c>
    </row>
    <row r="12" ht="27" customHeight="1" spans="1:6">
      <c r="A12" s="8">
        <v>8</v>
      </c>
      <c r="B12" s="9" t="s">
        <v>9</v>
      </c>
      <c r="C12" s="10" t="s">
        <v>17</v>
      </c>
      <c r="D12" s="8">
        <v>2.5</v>
      </c>
      <c r="E12" s="8">
        <v>2.5</v>
      </c>
      <c r="F12" s="8">
        <f t="shared" si="0"/>
        <v>5</v>
      </c>
    </row>
    <row r="13" ht="27" customHeight="1" spans="1:6">
      <c r="A13" s="8">
        <v>9</v>
      </c>
      <c r="B13" s="9" t="s">
        <v>9</v>
      </c>
      <c r="C13" s="10" t="s">
        <v>18</v>
      </c>
      <c r="D13" s="8">
        <v>2.5</v>
      </c>
      <c r="E13" s="8">
        <v>2.5</v>
      </c>
      <c r="F13" s="8">
        <f t="shared" si="0"/>
        <v>5</v>
      </c>
    </row>
    <row r="14" ht="27" customHeight="1" spans="1:9">
      <c r="A14" s="8">
        <v>10</v>
      </c>
      <c r="B14" s="9" t="s">
        <v>9</v>
      </c>
      <c r="C14" s="10" t="s">
        <v>19</v>
      </c>
      <c r="D14" s="8">
        <v>2.5</v>
      </c>
      <c r="E14" s="8">
        <v>2.5</v>
      </c>
      <c r="F14" s="8">
        <f t="shared" si="0"/>
        <v>5</v>
      </c>
      <c r="I14" s="20"/>
    </row>
    <row r="15" ht="27" customHeight="1" spans="1:6">
      <c r="A15" s="8">
        <v>11</v>
      </c>
      <c r="B15" s="9" t="s">
        <v>9</v>
      </c>
      <c r="C15" s="10" t="s">
        <v>20</v>
      </c>
      <c r="D15" s="8">
        <v>2.5</v>
      </c>
      <c r="E15" s="8">
        <v>2.5</v>
      </c>
      <c r="F15" s="8">
        <f t="shared" si="0"/>
        <v>5</v>
      </c>
    </row>
    <row r="16" ht="27" customHeight="1" spans="1:6">
      <c r="A16" s="8">
        <v>12</v>
      </c>
      <c r="B16" s="9" t="s">
        <v>9</v>
      </c>
      <c r="C16" s="10" t="s">
        <v>21</v>
      </c>
      <c r="D16" s="8">
        <v>2.5</v>
      </c>
      <c r="E16" s="8">
        <v>2.5</v>
      </c>
      <c r="F16" s="8">
        <f t="shared" si="0"/>
        <v>5</v>
      </c>
    </row>
    <row r="17" ht="27" customHeight="1" spans="1:6">
      <c r="A17" s="8">
        <v>13</v>
      </c>
      <c r="B17" s="9" t="s">
        <v>9</v>
      </c>
      <c r="C17" s="11" t="s">
        <v>22</v>
      </c>
      <c r="D17" s="8">
        <v>2.5</v>
      </c>
      <c r="E17" s="8">
        <v>2.5</v>
      </c>
      <c r="F17" s="8">
        <f t="shared" si="0"/>
        <v>5</v>
      </c>
    </row>
    <row r="18" s="1" customFormat="1" ht="27" customHeight="1" spans="1:6">
      <c r="A18" s="12" t="s">
        <v>23</v>
      </c>
      <c r="B18" s="13"/>
      <c r="C18" s="14"/>
      <c r="D18" s="15">
        <f>SUM(D5:D17)</f>
        <v>32.5</v>
      </c>
      <c r="E18" s="15">
        <f>SUM(D18:D18)</f>
        <v>32.5</v>
      </c>
      <c r="F18" s="15">
        <f t="shared" si="0"/>
        <v>65</v>
      </c>
    </row>
    <row r="19" ht="27" customHeight="1" spans="1:6">
      <c r="A19" s="8">
        <v>14</v>
      </c>
      <c r="B19" s="9" t="s">
        <v>24</v>
      </c>
      <c r="C19" s="10" t="s">
        <v>25</v>
      </c>
      <c r="D19" s="8">
        <v>2.5</v>
      </c>
      <c r="E19" s="8">
        <v>2.5</v>
      </c>
      <c r="F19" s="8">
        <f t="shared" si="0"/>
        <v>5</v>
      </c>
    </row>
    <row r="20" ht="27" customHeight="1" spans="1:6">
      <c r="A20" s="8">
        <v>15</v>
      </c>
      <c r="B20" s="9" t="s">
        <v>24</v>
      </c>
      <c r="C20" s="10" t="s">
        <v>26</v>
      </c>
      <c r="D20" s="8">
        <v>2.5</v>
      </c>
      <c r="E20" s="8">
        <v>2.5</v>
      </c>
      <c r="F20" s="8">
        <f t="shared" si="0"/>
        <v>5</v>
      </c>
    </row>
    <row r="21" ht="27" customHeight="1" spans="1:6">
      <c r="A21" s="8">
        <v>16</v>
      </c>
      <c r="B21" s="9" t="s">
        <v>24</v>
      </c>
      <c r="C21" s="16" t="s">
        <v>27</v>
      </c>
      <c r="D21" s="8">
        <v>2.5</v>
      </c>
      <c r="E21" s="8">
        <v>2.5</v>
      </c>
      <c r="F21" s="8">
        <f t="shared" si="0"/>
        <v>5</v>
      </c>
    </row>
    <row r="22" ht="27" customHeight="1" spans="1:6">
      <c r="A22" s="8">
        <v>17</v>
      </c>
      <c r="B22" s="9" t="s">
        <v>24</v>
      </c>
      <c r="C22" s="16" t="s">
        <v>28</v>
      </c>
      <c r="D22" s="8">
        <v>2.5</v>
      </c>
      <c r="E22" s="8">
        <v>2.5</v>
      </c>
      <c r="F22" s="8">
        <f t="shared" si="0"/>
        <v>5</v>
      </c>
    </row>
    <row r="23" ht="27" customHeight="1" spans="1:6">
      <c r="A23" s="8">
        <v>18</v>
      </c>
      <c r="B23" s="9" t="s">
        <v>24</v>
      </c>
      <c r="C23" s="16" t="s">
        <v>29</v>
      </c>
      <c r="D23" s="8">
        <v>2.5</v>
      </c>
      <c r="E23" s="8">
        <v>2.5</v>
      </c>
      <c r="F23" s="8">
        <f t="shared" si="0"/>
        <v>5</v>
      </c>
    </row>
    <row r="24" ht="27" customHeight="1" spans="1:6">
      <c r="A24" s="8">
        <v>19</v>
      </c>
      <c r="B24" s="9" t="s">
        <v>24</v>
      </c>
      <c r="C24" s="10" t="s">
        <v>30</v>
      </c>
      <c r="D24" s="8">
        <v>2.5</v>
      </c>
      <c r="E24" s="8">
        <v>2.5</v>
      </c>
      <c r="F24" s="8">
        <f t="shared" si="0"/>
        <v>5</v>
      </c>
    </row>
    <row r="25" s="1" customFormat="1" ht="27" customHeight="1" spans="1:6">
      <c r="A25" s="12" t="s">
        <v>23</v>
      </c>
      <c r="B25" s="13"/>
      <c r="C25" s="14"/>
      <c r="D25" s="15">
        <f>SUM(D19:D24)</f>
        <v>15</v>
      </c>
      <c r="E25" s="15">
        <f>SUM(E19:E24)</f>
        <v>15</v>
      </c>
      <c r="F25" s="15">
        <f>SUM(F19:F24)</f>
        <v>30</v>
      </c>
    </row>
    <row r="26" s="1" customFormat="1" ht="27" customHeight="1" spans="1:6">
      <c r="A26" s="8">
        <v>20</v>
      </c>
      <c r="B26" s="9" t="s">
        <v>31</v>
      </c>
      <c r="C26" s="16" t="s">
        <v>32</v>
      </c>
      <c r="D26" s="8">
        <v>2.5</v>
      </c>
      <c r="E26" s="8">
        <v>2.5</v>
      </c>
      <c r="F26" s="8">
        <v>5</v>
      </c>
    </row>
    <row r="27" s="1" customFormat="1" ht="27" customHeight="1" spans="1:6">
      <c r="A27" s="12" t="s">
        <v>23</v>
      </c>
      <c r="B27" s="13"/>
      <c r="C27" s="14"/>
      <c r="D27" s="15">
        <v>2.5</v>
      </c>
      <c r="E27" s="15">
        <v>2.5</v>
      </c>
      <c r="F27" s="15">
        <v>5</v>
      </c>
    </row>
    <row r="28" ht="27" customHeight="1" spans="1:6">
      <c r="A28" s="12" t="s">
        <v>8</v>
      </c>
      <c r="B28" s="13"/>
      <c r="C28" s="14"/>
      <c r="D28" s="15">
        <f>D18+D25+D27</f>
        <v>50</v>
      </c>
      <c r="E28" s="15">
        <f>E18+E25+E27</f>
        <v>50</v>
      </c>
      <c r="F28" s="15">
        <f>F18+F25+F27</f>
        <v>100</v>
      </c>
    </row>
    <row r="29" ht="26" customHeight="1" spans="1:6">
      <c r="A29" s="17"/>
      <c r="B29" s="17"/>
      <c r="C29" s="17"/>
      <c r="D29" s="17"/>
      <c r="E29" s="17"/>
      <c r="F29" s="17"/>
    </row>
    <row r="30" ht="22.05" customHeight="1" spans="2:6">
      <c r="B30" s="18"/>
      <c r="C30" s="19"/>
      <c r="D30" s="18"/>
      <c r="E30" s="18"/>
      <c r="F30" s="18"/>
    </row>
    <row r="31" ht="22.05" customHeight="1" spans="1:6">
      <c r="A31"/>
      <c r="B31"/>
      <c r="C31"/>
      <c r="D31"/>
      <c r="E31"/>
      <c r="F31"/>
    </row>
    <row r="32" ht="22.05" customHeight="1" spans="1:6">
      <c r="A32"/>
      <c r="B32"/>
      <c r="C32"/>
      <c r="D32"/>
      <c r="E32"/>
      <c r="F32"/>
    </row>
    <row r="33" ht="22.05" customHeight="1" spans="1:6">
      <c r="A33"/>
      <c r="B33"/>
      <c r="C33"/>
      <c r="D33"/>
      <c r="E33"/>
      <c r="F33"/>
    </row>
    <row r="34" ht="22.05" customHeight="1" spans="2:6">
      <c r="B34" s="18"/>
      <c r="C34" s="19"/>
      <c r="D34" s="18"/>
      <c r="E34" s="18"/>
      <c r="F34" s="18"/>
    </row>
    <row r="35" ht="22.05" customHeight="1"/>
    <row r="36" ht="22.05" customHeight="1"/>
    <row r="37" ht="22.05" customHeight="1"/>
    <row r="38" ht="22.05" customHeight="1"/>
    <row r="39" ht="22.05" customHeight="1"/>
    <row r="40" ht="22.05" customHeight="1"/>
    <row r="41" ht="22.05" customHeight="1"/>
    <row r="42" ht="22.05" customHeight="1"/>
    <row r="43" ht="22.05" customHeight="1"/>
    <row r="44" ht="22.05" customHeight="1"/>
    <row r="45" ht="22.05" customHeight="1"/>
    <row r="46" ht="22.05" customHeight="1"/>
    <row r="47" ht="22.05" customHeight="1"/>
    <row r="48" ht="22.05" customHeight="1"/>
    <row r="49" ht="22.05" customHeight="1"/>
    <row r="50" ht="22.05" customHeight="1"/>
    <row r="51" ht="22.05" customHeight="1"/>
    <row r="52" ht="22.05" customHeight="1"/>
    <row r="53" ht="22.05" customHeight="1"/>
    <row r="54" ht="40.05" customHeight="1"/>
  </sheetData>
  <mergeCells count="8">
    <mergeCell ref="A1:B1"/>
    <mergeCell ref="A2:F2"/>
    <mergeCell ref="E3:F3"/>
    <mergeCell ref="A18:C18"/>
    <mergeCell ref="A25:C25"/>
    <mergeCell ref="A27:C27"/>
    <mergeCell ref="A28:C28"/>
    <mergeCell ref="A29:F29"/>
  </mergeCells>
  <pageMargins left="0.78740157480315" right="0.433070866141732" top="0.314583333333333" bottom="0.275" header="0.118055555555556" footer="0.11805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核定汇总表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ZY </cp:lastModifiedBy>
  <dcterms:created xsi:type="dcterms:W3CDTF">2019-07-02T18:48:00Z</dcterms:created>
  <cp:lastPrinted>2020-10-30T05:25:00Z</cp:lastPrinted>
  <dcterms:modified xsi:type="dcterms:W3CDTF">2021-11-19T04:00:59Z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FE7C674EAA704EDABC511DB9B08D9F79</vt:lpwstr>
  </property>
</Properties>
</file>