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建床补贴" sheetId="2" r:id="rId1"/>
  </sheets>
  <calcPr calcId="144525"/>
</workbook>
</file>

<file path=xl/sharedStrings.xml><?xml version="1.0" encoding="utf-8"?>
<sst xmlns="http://schemas.openxmlformats.org/spreadsheetml/2006/main" count="16" uniqueCount="15">
  <si>
    <t>附件1：</t>
  </si>
  <si>
    <t>第四批家庭养老床位建床预拨补贴分配表</t>
  </si>
  <si>
    <t>序号</t>
  </si>
  <si>
    <t>建床服务机构</t>
  </si>
  <si>
    <t>建床数                                        
（张）</t>
  </si>
  <si>
    <t>预拨补助经费      （万元）</t>
  </si>
  <si>
    <t>前期已预拨补助经费      
（万元）</t>
  </si>
  <si>
    <t>此次合计预拨补助经费      
（万元）</t>
  </si>
  <si>
    <t>合计</t>
  </si>
  <si>
    <t>选配护理床</t>
  </si>
  <si>
    <t>未选配护理床</t>
  </si>
  <si>
    <t>福州市西园老年公寓</t>
  </si>
  <si>
    <t xml:space="preserve">前期预拨补助经费通知文件：  </t>
  </si>
  <si>
    <t xml:space="preserve">        1.关于预拨家庭养老床位基础建床补贴的通知（榕晋财(指)〔2022〕552号） </t>
  </si>
  <si>
    <t xml:space="preserve">        2.关于预拨2022年第三批家庭养老床位基础建床补贴的通知（榕晋财(指)〔2023〕119号）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</si>
</sst>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4"/>
      <name val="宋体"/>
      <charset val="134"/>
    </font>
    <font>
      <sz val="14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13" borderId="12" applyNumberFormat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23" fillId="29" borderId="1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24" borderId="18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4" borderId="19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18" borderId="14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17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44" applyFont="true" applyBorder="true" applyAlignment="true">
      <alignment horizontal="center" vertical="center" wrapText="true"/>
    </xf>
    <xf numFmtId="0" fontId="3" fillId="0" borderId="2" xfId="44" applyFont="true" applyBorder="true" applyAlignment="true">
      <alignment horizontal="center" vertical="center" wrapText="true"/>
    </xf>
    <xf numFmtId="0" fontId="3" fillId="0" borderId="3" xfId="44" applyFont="true" applyBorder="true" applyAlignment="true">
      <alignment horizontal="center" vertical="center" wrapText="true"/>
    </xf>
    <xf numFmtId="0" fontId="3" fillId="0" borderId="4" xfId="44" applyFont="true" applyBorder="true" applyAlignment="true">
      <alignment horizontal="center" vertical="center" wrapText="true"/>
    </xf>
    <xf numFmtId="0" fontId="3" fillId="0" borderId="5" xfId="44" applyFont="true" applyBorder="true" applyAlignment="true">
      <alignment horizontal="center" vertical="center" wrapText="true"/>
    </xf>
    <xf numFmtId="0" fontId="4" fillId="0" borderId="5" xfId="44" applyFont="true" applyBorder="true" applyAlignment="true">
      <alignment horizontal="center" vertical="center" wrapText="true"/>
    </xf>
    <xf numFmtId="0" fontId="5" fillId="0" borderId="5" xfId="44" applyFont="true" applyBorder="true" applyAlignment="true">
      <alignment horizontal="center" vertical="center"/>
    </xf>
    <xf numFmtId="0" fontId="5" fillId="0" borderId="0" xfId="44" applyFont="true" applyAlignment="true">
      <alignment horizontal="center" vertical="center"/>
    </xf>
    <xf numFmtId="0" fontId="6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left" vertical="center"/>
    </xf>
    <xf numFmtId="0" fontId="0" fillId="0" borderId="0" xfId="0" applyFill="true" applyBorder="true" applyAlignment="true">
      <alignment horizontal="center" vertical="center"/>
    </xf>
    <xf numFmtId="0" fontId="3" fillId="0" borderId="6" xfId="44" applyFont="true" applyBorder="true" applyAlignment="true">
      <alignment horizontal="center" vertical="center" wrapText="true"/>
    </xf>
    <xf numFmtId="0" fontId="3" fillId="0" borderId="7" xfId="44" applyFont="true" applyBorder="true" applyAlignment="true">
      <alignment horizontal="center" vertical="center" wrapText="true"/>
    </xf>
    <xf numFmtId="0" fontId="3" fillId="0" borderId="8" xfId="44" applyFont="true" applyBorder="true" applyAlignment="true">
      <alignment horizontal="center" vertical="center" wrapText="true"/>
    </xf>
    <xf numFmtId="0" fontId="3" fillId="0" borderId="9" xfId="44" applyFont="true" applyBorder="true" applyAlignment="true">
      <alignment horizontal="center" vertical="center" wrapText="true"/>
    </xf>
    <xf numFmtId="0" fontId="3" fillId="0" borderId="10" xfId="44" applyFont="true" applyBorder="true" applyAlignment="true">
      <alignment horizontal="center" vertical="center" wrapText="true"/>
    </xf>
    <xf numFmtId="0" fontId="3" fillId="0" borderId="11" xfId="44" applyFont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3" fillId="0" borderId="0" xfId="44" applyFont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Excel Built-in Normal" xfId="44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9" sqref="A9:H9"/>
    </sheetView>
  </sheetViews>
  <sheetFormatPr defaultColWidth="9" defaultRowHeight="14.25" outlineLevelCol="7"/>
  <cols>
    <col min="1" max="1" width="7.55833333333333" customWidth="true"/>
    <col min="2" max="2" width="19.8833333333333" customWidth="true"/>
    <col min="3" max="8" width="18.125" style="1" customWidth="true"/>
  </cols>
  <sheetData>
    <row r="1" ht="30" customHeight="true" spans="1:8">
      <c r="A1" s="2" t="s">
        <v>0</v>
      </c>
      <c r="B1" s="2"/>
      <c r="C1" s="3"/>
      <c r="D1" s="3"/>
      <c r="E1" s="3"/>
      <c r="F1" s="3"/>
      <c r="G1" s="3"/>
      <c r="H1" s="15"/>
    </row>
    <row r="2" ht="39" customHeight="true" spans="1:8">
      <c r="A2" s="4" t="s">
        <v>1</v>
      </c>
      <c r="B2" s="4"/>
      <c r="C2" s="4"/>
      <c r="D2" s="4"/>
      <c r="E2" s="4"/>
      <c r="F2" s="4"/>
      <c r="G2" s="4"/>
      <c r="H2" s="4"/>
    </row>
    <row r="3" ht="61.2" customHeight="true" spans="1:8">
      <c r="A3" s="5" t="s">
        <v>2</v>
      </c>
      <c r="B3" s="5" t="s">
        <v>3</v>
      </c>
      <c r="C3" s="6" t="s">
        <v>4</v>
      </c>
      <c r="D3" s="5"/>
      <c r="E3" s="16"/>
      <c r="F3" s="17" t="s">
        <v>5</v>
      </c>
      <c r="G3" s="18" t="s">
        <v>6</v>
      </c>
      <c r="H3" s="17" t="s">
        <v>7</v>
      </c>
    </row>
    <row r="4" ht="28.8" customHeight="true" spans="1:8">
      <c r="A4" s="7"/>
      <c r="B4" s="7"/>
      <c r="C4" s="8" t="s">
        <v>8</v>
      </c>
      <c r="D4" s="9" t="s">
        <v>9</v>
      </c>
      <c r="E4" s="19" t="s">
        <v>10</v>
      </c>
      <c r="F4" s="20"/>
      <c r="G4" s="21"/>
      <c r="H4" s="20"/>
    </row>
    <row r="5" ht="73.8" customHeight="true" spans="1:8">
      <c r="A5" s="10">
        <v>1</v>
      </c>
      <c r="B5" s="10" t="s">
        <v>11</v>
      </c>
      <c r="C5" s="10">
        <v>124</v>
      </c>
      <c r="D5" s="10">
        <v>109</v>
      </c>
      <c r="E5" s="10">
        <v>15</v>
      </c>
      <c r="F5" s="10">
        <f>(D5*3000+E5*1500)/10000</f>
        <v>34.95</v>
      </c>
      <c r="G5" s="10">
        <v>9</v>
      </c>
      <c r="H5" s="10">
        <f>F5-G5</f>
        <v>25.95</v>
      </c>
    </row>
    <row r="6" ht="73.8" customHeight="true" spans="1:8">
      <c r="A6" s="11" t="s">
        <v>8</v>
      </c>
      <c r="B6" s="11"/>
      <c r="C6" s="11">
        <f>SUM(C5:C5)</f>
        <v>124</v>
      </c>
      <c r="D6" s="11">
        <f>SUM(D5:D5)</f>
        <v>109</v>
      </c>
      <c r="E6" s="22">
        <f>SUM(E5:E5)</f>
        <v>15</v>
      </c>
      <c r="F6" s="9">
        <f>(D6*3000+E6*1500)/10000</f>
        <v>34.95</v>
      </c>
      <c r="G6" s="9">
        <v>9</v>
      </c>
      <c r="H6" s="11">
        <f>SUM(H5:H5)</f>
        <v>25.95</v>
      </c>
    </row>
    <row r="7" ht="24" customHeight="true" spans="1:8">
      <c r="A7" s="12"/>
      <c r="B7" s="12"/>
      <c r="C7" s="12"/>
      <c r="D7" s="12"/>
      <c r="E7" s="23"/>
      <c r="F7" s="24"/>
      <c r="G7" s="24"/>
      <c r="H7" s="12"/>
    </row>
    <row r="8" ht="29" customHeight="true" spans="1:8">
      <c r="A8" s="13" t="s">
        <v>12</v>
      </c>
      <c r="B8" s="13"/>
      <c r="C8" s="13"/>
      <c r="D8" s="13"/>
      <c r="E8" s="13"/>
      <c r="F8" s="13"/>
      <c r="G8" s="13"/>
      <c r="H8" s="13"/>
    </row>
    <row r="9" ht="29" customHeight="true" spans="1:8">
      <c r="A9" s="13" t="s">
        <v>13</v>
      </c>
      <c r="B9" s="14"/>
      <c r="C9" s="14"/>
      <c r="D9" s="14"/>
      <c r="E9" s="14"/>
      <c r="F9" s="14"/>
      <c r="G9" s="14"/>
      <c r="H9" s="14"/>
    </row>
    <row r="10" ht="29" customHeight="true" spans="1:8">
      <c r="A10" s="14" t="s">
        <v>14</v>
      </c>
      <c r="B10" s="14"/>
      <c r="C10" s="14"/>
      <c r="D10" s="14"/>
      <c r="E10" s="14"/>
      <c r="F10" s="14"/>
      <c r="G10" s="14"/>
      <c r="H10" s="14"/>
    </row>
  </sheetData>
  <mergeCells count="12">
    <mergeCell ref="A1:B1"/>
    <mergeCell ref="A2:H2"/>
    <mergeCell ref="C3:E3"/>
    <mergeCell ref="A6:B6"/>
    <mergeCell ref="A8:H8"/>
    <mergeCell ref="A9:H9"/>
    <mergeCell ref="A10:H10"/>
    <mergeCell ref="A3:A4"/>
    <mergeCell ref="B3:B4"/>
    <mergeCell ref="F3:F4"/>
    <mergeCell ref="G3:G4"/>
    <mergeCell ref="H3:H4"/>
  </mergeCells>
  <pageMargins left="0.708661417322835" right="0.708661417322835" top="0.94488188976378" bottom="0.94488188976378" header="0.31496062992126" footer="0.31496062992126"/>
  <pageSetup paperSize="9" scale="96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建床补贴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unis</cp:lastModifiedBy>
  <dcterms:created xsi:type="dcterms:W3CDTF">2006-09-14T19:21:00Z</dcterms:created>
  <cp:lastPrinted>2023-01-03T11:32:00Z</cp:lastPrinted>
  <dcterms:modified xsi:type="dcterms:W3CDTF">2023-11-06T09:02:13Z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7A68D3099C0A47F4AE985558D0C00950</vt:lpwstr>
  </property>
  <property fmtid="{D5CDD505-2E9C-101B-9397-08002B2CF9AE}" pid="3" name="KSOProductBuildVer">
    <vt:lpwstr>2052-11.8.2.10552</vt:lpwstr>
  </property>
</Properties>
</file>