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成绩公示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成绩公示!$A$2:$L$28</definedName>
    <definedName name="_xlnm.Print_Area" localSheetId="0">成绩公示!$A$1:$L$28</definedName>
  </definedNames>
  <calcPr calcId="144525"/>
</workbook>
</file>

<file path=xl/sharedStrings.xml><?xml version="1.0" encoding="utf-8"?>
<sst xmlns="http://schemas.openxmlformats.org/spreadsheetml/2006/main" count="181" uniqueCount="99">
  <si>
    <t>2025年福州市晋安区卫健系统事业单位公开招聘综合成绩公示</t>
  </si>
  <si>
    <t>序号</t>
  </si>
  <si>
    <t>考生姓名</t>
  </si>
  <si>
    <t>性别</t>
  </si>
  <si>
    <t>准考证号码</t>
  </si>
  <si>
    <t>招聘单位</t>
  </si>
  <si>
    <t>岗位代码</t>
  </si>
  <si>
    <t>岗位名称</t>
  </si>
  <si>
    <r>
      <rPr>
        <b/>
        <sz val="12"/>
        <rFont val="宋体"/>
        <charset val="0"/>
      </rPr>
      <t>招聘</t>
    </r>
    <r>
      <rPr>
        <b/>
        <sz val="12"/>
        <rFont val="Verdana"/>
        <charset val="0"/>
      </rPr>
      <t xml:space="preserve">
</t>
    </r>
    <r>
      <rPr>
        <b/>
        <sz val="12"/>
        <rFont val="宋体"/>
        <charset val="0"/>
      </rPr>
      <t>人数</t>
    </r>
  </si>
  <si>
    <r>
      <rPr>
        <b/>
        <sz val="12"/>
        <rFont val="宋体"/>
        <charset val="0"/>
      </rPr>
      <t>笔试</t>
    </r>
    <r>
      <rPr>
        <b/>
        <sz val="12"/>
        <rFont val="Verdana"/>
        <charset val="0"/>
      </rPr>
      <t xml:space="preserve">
</t>
    </r>
    <r>
      <rPr>
        <b/>
        <sz val="12"/>
        <rFont val="宋体"/>
        <charset val="0"/>
      </rPr>
      <t>成绩</t>
    </r>
  </si>
  <si>
    <t>面试
成绩</t>
  </si>
  <si>
    <t>综合
成绩</t>
  </si>
  <si>
    <t>名次</t>
  </si>
  <si>
    <t>备注</t>
  </si>
  <si>
    <t>林维村</t>
  </si>
  <si>
    <t>男</t>
  </si>
  <si>
    <t>202525010500105</t>
  </si>
  <si>
    <t>福州市晋安区总医院（晋安区医院）</t>
  </si>
  <si>
    <t>250105</t>
  </si>
  <si>
    <t>外科</t>
  </si>
  <si>
    <t>徐晓钟</t>
  </si>
  <si>
    <t>202525010500102</t>
  </si>
  <si>
    <t>欧阳迎君</t>
  </si>
  <si>
    <t>女</t>
  </si>
  <si>
    <t>202525010600115</t>
  </si>
  <si>
    <t>福州市晋安区疾病预防控制中心</t>
  </si>
  <si>
    <t>250106</t>
  </si>
  <si>
    <t>公卫</t>
  </si>
  <si>
    <t>黄佳灵</t>
  </si>
  <si>
    <t>202525010600109</t>
  </si>
  <si>
    <t>廖海斌</t>
  </si>
  <si>
    <t>202525010600107</t>
  </si>
  <si>
    <t>缺考</t>
  </si>
  <si>
    <t>/</t>
  </si>
  <si>
    <t>吴丽炎</t>
  </si>
  <si>
    <t>202525010900212</t>
  </si>
  <si>
    <t>福州市晋安区鼓山镇卫生院（晋安区总医院鼓山分院）</t>
  </si>
  <si>
    <t>250109</t>
  </si>
  <si>
    <t>中医科</t>
  </si>
  <si>
    <t>许小霏</t>
  </si>
  <si>
    <t>202525010900202</t>
  </si>
  <si>
    <t>刘佳斌</t>
  </si>
  <si>
    <t>202525010900218</t>
  </si>
  <si>
    <t>蒋君贞</t>
  </si>
  <si>
    <t>202525011100326</t>
  </si>
  <si>
    <t>福州市晋安区岳峰镇社区卫生服务中心（晋安区总医院岳峰分院）</t>
  </si>
  <si>
    <t>250111</t>
  </si>
  <si>
    <t>临床</t>
  </si>
  <si>
    <t>黄彬彬</t>
  </si>
  <si>
    <t>202525011100322</t>
  </si>
  <si>
    <t>范文森</t>
  </si>
  <si>
    <t>202525011100304</t>
  </si>
  <si>
    <t>递补</t>
  </si>
  <si>
    <t>尤艳莹</t>
  </si>
  <si>
    <t>202525011100406</t>
  </si>
  <si>
    <t>李芳芳</t>
  </si>
  <si>
    <t>202525011200426</t>
  </si>
  <si>
    <t>福州市晋安区王庄街道社区卫生服务中心（晋安区总医院王庄分院）</t>
  </si>
  <si>
    <t>250112</t>
  </si>
  <si>
    <t>兰羽</t>
  </si>
  <si>
    <t>202525011200417</t>
  </si>
  <si>
    <t>唐金雨</t>
  </si>
  <si>
    <t>202525011200416</t>
  </si>
  <si>
    <t>周君燕</t>
  </si>
  <si>
    <t>202525011300514</t>
  </si>
  <si>
    <t>福州市晋安区象园街道社区卫生服务中心（晋安区总医院象园分院）</t>
  </si>
  <si>
    <t>250113</t>
  </si>
  <si>
    <t>护理</t>
  </si>
  <si>
    <t>高剑航</t>
  </si>
  <si>
    <t>202525011300722</t>
  </si>
  <si>
    <t>黄晓红</t>
  </si>
  <si>
    <t>202525011300528</t>
  </si>
  <si>
    <t>刘昊</t>
  </si>
  <si>
    <t>202525011401024</t>
  </si>
  <si>
    <t>福州市晋安区寿山乡中心卫生院（晋安区总医院寿山分院）</t>
  </si>
  <si>
    <t>250114</t>
  </si>
  <si>
    <t>口腔</t>
  </si>
  <si>
    <t>叶锦丰</t>
  </si>
  <si>
    <t>202525011401020</t>
  </si>
  <si>
    <t>叶焱彦</t>
  </si>
  <si>
    <t>202525011401028</t>
  </si>
  <si>
    <t>何柳樱</t>
  </si>
  <si>
    <t>25010229653</t>
  </si>
  <si>
    <t>250102</t>
  </si>
  <si>
    <t>急危重症医学科</t>
  </si>
  <si>
    <t>免笔试</t>
  </si>
  <si>
    <t>刘斯凡</t>
  </si>
  <si>
    <t>25010341402</t>
  </si>
  <si>
    <t>250103</t>
  </si>
  <si>
    <t>吴兰兰</t>
  </si>
  <si>
    <t>25010444315</t>
  </si>
  <si>
    <t>250104</t>
  </si>
  <si>
    <t>肿瘤内科</t>
  </si>
  <si>
    <t>王瑞琦</t>
  </si>
  <si>
    <t>25010443355</t>
  </si>
  <si>
    <t>尤阳</t>
  </si>
  <si>
    <t>25011545438</t>
  </si>
  <si>
    <t>福州市晋安区日溪乡卫生院（晋安区总医院日溪分院）</t>
  </si>
  <si>
    <t>250115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</si>
</sst>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Verdana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8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8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topLeftCell="A8" workbookViewId="0">
      <selection activeCell="N10" sqref="N10"/>
    </sheetView>
  </sheetViews>
  <sheetFormatPr defaultColWidth="9" defaultRowHeight="14.25"/>
  <cols>
    <col min="1" max="1" width="5.75" style="2" customWidth="1"/>
    <col min="2" max="2" width="10.25" style="2" customWidth="1"/>
    <col min="3" max="3" width="6.75" style="2" customWidth="1"/>
    <col min="4" max="4" width="18" style="2" customWidth="1"/>
    <col min="5" max="5" width="29.5" style="2" customWidth="1"/>
    <col min="6" max="6" width="9" style="2"/>
    <col min="7" max="7" width="16.125" style="2" customWidth="1"/>
    <col min="8" max="8" width="6.375" style="2" customWidth="1"/>
    <col min="9" max="9" width="7" style="2" customWidth="1"/>
    <col min="10" max="10" width="7.625" style="3" customWidth="1"/>
    <col min="11" max="11" width="8.25" style="4" customWidth="1"/>
    <col min="12" max="13" width="8" style="2" customWidth="1"/>
    <col min="14" max="16384" width="9" style="5"/>
  </cols>
  <sheetData>
    <row r="1" ht="37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1"/>
      <c r="L1" s="6"/>
      <c r="M1" s="6"/>
    </row>
    <row r="2" s="1" customFormat="1" ht="32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1" t="s">
        <v>8</v>
      </c>
      <c r="I2" s="11" t="s">
        <v>9</v>
      </c>
      <c r="J2" s="11" t="s">
        <v>10</v>
      </c>
      <c r="K2" s="22" t="s">
        <v>11</v>
      </c>
      <c r="L2" s="11" t="s">
        <v>12</v>
      </c>
      <c r="M2" s="24" t="s">
        <v>13</v>
      </c>
    </row>
    <row r="3" s="1" customFormat="1" ht="30" customHeight="1" spans="1:13">
      <c r="A3" s="8">
        <v>1</v>
      </c>
      <c r="B3" s="9" t="s">
        <v>14</v>
      </c>
      <c r="C3" s="10" t="s">
        <v>15</v>
      </c>
      <c r="D3" s="9" t="s">
        <v>16</v>
      </c>
      <c r="E3" s="12" t="s">
        <v>17</v>
      </c>
      <c r="F3" s="9" t="s">
        <v>18</v>
      </c>
      <c r="G3" s="9" t="s">
        <v>19</v>
      </c>
      <c r="H3" s="13">
        <v>1</v>
      </c>
      <c r="I3" s="13">
        <v>78.8</v>
      </c>
      <c r="J3" s="13">
        <v>82.94</v>
      </c>
      <c r="K3" s="23">
        <f>(I3+J3)/2</f>
        <v>80.87</v>
      </c>
      <c r="L3" s="13">
        <v>1</v>
      </c>
      <c r="M3" s="25"/>
    </row>
    <row r="4" s="1" customFormat="1" ht="30" customHeight="1" spans="1:13">
      <c r="A4" s="8">
        <v>2</v>
      </c>
      <c r="B4" s="9" t="s">
        <v>20</v>
      </c>
      <c r="C4" s="10" t="s">
        <v>15</v>
      </c>
      <c r="D4" s="9" t="s">
        <v>21</v>
      </c>
      <c r="E4" s="14"/>
      <c r="F4" s="9" t="s">
        <v>18</v>
      </c>
      <c r="G4" s="9" t="s">
        <v>19</v>
      </c>
      <c r="H4" s="13">
        <v>1</v>
      </c>
      <c r="I4" s="13">
        <v>76.4</v>
      </c>
      <c r="J4" s="13">
        <v>84.05</v>
      </c>
      <c r="K4" s="23">
        <f>(I4+J4)/2</f>
        <v>80.225</v>
      </c>
      <c r="L4" s="13">
        <v>2</v>
      </c>
      <c r="M4" s="25"/>
    </row>
    <row r="5" s="1" customFormat="1" ht="30" customHeight="1" spans="1:13">
      <c r="A5" s="8">
        <v>3</v>
      </c>
      <c r="B5" s="9" t="s">
        <v>22</v>
      </c>
      <c r="C5" s="10" t="s">
        <v>23</v>
      </c>
      <c r="D5" s="9" t="s">
        <v>24</v>
      </c>
      <c r="E5" s="15" t="s">
        <v>25</v>
      </c>
      <c r="F5" s="9" t="s">
        <v>26</v>
      </c>
      <c r="G5" s="9" t="s">
        <v>27</v>
      </c>
      <c r="H5" s="13">
        <v>1</v>
      </c>
      <c r="I5" s="13">
        <v>85.4</v>
      </c>
      <c r="J5" s="13">
        <v>85.25</v>
      </c>
      <c r="K5" s="23">
        <f>(I5+J5)/2</f>
        <v>85.325</v>
      </c>
      <c r="L5" s="13">
        <v>1</v>
      </c>
      <c r="M5" s="25"/>
    </row>
    <row r="6" s="1" customFormat="1" ht="30" customHeight="1" spans="1:13">
      <c r="A6" s="8">
        <v>4</v>
      </c>
      <c r="B6" s="9" t="s">
        <v>28</v>
      </c>
      <c r="C6" s="10" t="s">
        <v>23</v>
      </c>
      <c r="D6" s="9" t="s">
        <v>29</v>
      </c>
      <c r="E6" s="16"/>
      <c r="F6" s="9" t="s">
        <v>26</v>
      </c>
      <c r="G6" s="9" t="s">
        <v>27</v>
      </c>
      <c r="H6" s="13">
        <v>1</v>
      </c>
      <c r="I6" s="13">
        <v>70.8</v>
      </c>
      <c r="J6" s="13">
        <v>81.62</v>
      </c>
      <c r="K6" s="23">
        <f>(I6+J6)/2</f>
        <v>76.21</v>
      </c>
      <c r="L6" s="13">
        <v>2</v>
      </c>
      <c r="M6" s="25"/>
    </row>
    <row r="7" s="1" customFormat="1" ht="30" customHeight="1" spans="1:13">
      <c r="A7" s="8">
        <v>5</v>
      </c>
      <c r="B7" s="9" t="s">
        <v>30</v>
      </c>
      <c r="C7" s="10" t="s">
        <v>15</v>
      </c>
      <c r="D7" s="9" t="s">
        <v>31</v>
      </c>
      <c r="E7" s="16"/>
      <c r="F7" s="9" t="s">
        <v>26</v>
      </c>
      <c r="G7" s="9" t="s">
        <v>27</v>
      </c>
      <c r="H7" s="13">
        <v>1</v>
      </c>
      <c r="I7" s="13">
        <v>72.2</v>
      </c>
      <c r="J7" s="13" t="s">
        <v>32</v>
      </c>
      <c r="K7" s="23" t="s">
        <v>33</v>
      </c>
      <c r="L7" s="23" t="s">
        <v>33</v>
      </c>
      <c r="M7" s="26"/>
    </row>
    <row r="8" s="1" customFormat="1" ht="30" customHeight="1" spans="1:13">
      <c r="A8" s="8">
        <v>6</v>
      </c>
      <c r="B8" s="9" t="s">
        <v>34</v>
      </c>
      <c r="C8" s="10" t="s">
        <v>23</v>
      </c>
      <c r="D8" s="9" t="s">
        <v>35</v>
      </c>
      <c r="E8" s="15" t="s">
        <v>36</v>
      </c>
      <c r="F8" s="9" t="s">
        <v>37</v>
      </c>
      <c r="G8" s="9" t="s">
        <v>38</v>
      </c>
      <c r="H8" s="13">
        <v>1</v>
      </c>
      <c r="I8" s="13">
        <v>75.4</v>
      </c>
      <c r="J8" s="13">
        <v>83.3</v>
      </c>
      <c r="K8" s="23">
        <f>(I8+J8)/2</f>
        <v>79.35</v>
      </c>
      <c r="L8" s="13">
        <v>1</v>
      </c>
      <c r="M8" s="25"/>
    </row>
    <row r="9" s="1" customFormat="1" ht="30" customHeight="1" spans="1:13">
      <c r="A9" s="8">
        <v>8</v>
      </c>
      <c r="B9" s="9" t="s">
        <v>39</v>
      </c>
      <c r="C9" s="10" t="s">
        <v>23</v>
      </c>
      <c r="D9" s="9" t="s">
        <v>40</v>
      </c>
      <c r="E9" s="16"/>
      <c r="F9" s="9" t="s">
        <v>37</v>
      </c>
      <c r="G9" s="9" t="s">
        <v>38</v>
      </c>
      <c r="H9" s="13">
        <v>1</v>
      </c>
      <c r="I9" s="13">
        <v>73.8</v>
      </c>
      <c r="J9" s="13">
        <v>82.03</v>
      </c>
      <c r="K9" s="23">
        <f>(I9+J9)/2</f>
        <v>77.915</v>
      </c>
      <c r="L9" s="13">
        <v>2</v>
      </c>
      <c r="M9" s="25"/>
    </row>
    <row r="10" s="1" customFormat="1" ht="30" customHeight="1" spans="1:13">
      <c r="A10" s="8">
        <v>7</v>
      </c>
      <c r="B10" s="9" t="s">
        <v>41</v>
      </c>
      <c r="C10" s="10" t="s">
        <v>15</v>
      </c>
      <c r="D10" s="9" t="s">
        <v>42</v>
      </c>
      <c r="E10" s="16"/>
      <c r="F10" s="9" t="s">
        <v>37</v>
      </c>
      <c r="G10" s="9" t="s">
        <v>38</v>
      </c>
      <c r="H10" s="13">
        <v>1</v>
      </c>
      <c r="I10" s="13">
        <v>75.4</v>
      </c>
      <c r="J10" s="13" t="s">
        <v>32</v>
      </c>
      <c r="K10" s="23" t="s">
        <v>33</v>
      </c>
      <c r="L10" s="23" t="s">
        <v>33</v>
      </c>
      <c r="M10" s="26"/>
    </row>
    <row r="11" s="1" customFormat="1" ht="30" customHeight="1" spans="1:13">
      <c r="A11" s="8">
        <v>9</v>
      </c>
      <c r="B11" s="9" t="s">
        <v>43</v>
      </c>
      <c r="C11" s="10" t="s">
        <v>23</v>
      </c>
      <c r="D11" s="9" t="s">
        <v>44</v>
      </c>
      <c r="E11" s="12" t="s">
        <v>45</v>
      </c>
      <c r="F11" s="9" t="s">
        <v>46</v>
      </c>
      <c r="G11" s="9" t="s">
        <v>47</v>
      </c>
      <c r="H11" s="13">
        <v>1</v>
      </c>
      <c r="I11" s="13">
        <v>87.5</v>
      </c>
      <c r="J11" s="13">
        <v>83.16</v>
      </c>
      <c r="K11" s="23">
        <f>(I11+J11)/2</f>
        <v>85.33</v>
      </c>
      <c r="L11" s="13">
        <v>1</v>
      </c>
      <c r="M11" s="25"/>
    </row>
    <row r="12" s="1" customFormat="1" ht="30" customHeight="1" spans="1:13">
      <c r="A12" s="8">
        <v>10</v>
      </c>
      <c r="B12" s="9" t="s">
        <v>48</v>
      </c>
      <c r="C12" s="10" t="s">
        <v>23</v>
      </c>
      <c r="D12" s="9" t="s">
        <v>49</v>
      </c>
      <c r="E12" s="17"/>
      <c r="F12" s="9" t="s">
        <v>46</v>
      </c>
      <c r="G12" s="9" t="s">
        <v>47</v>
      </c>
      <c r="H12" s="13">
        <v>1</v>
      </c>
      <c r="I12" s="13">
        <v>74.7</v>
      </c>
      <c r="J12" s="13">
        <v>82.68</v>
      </c>
      <c r="K12" s="23">
        <f>(I12+J12)/2</f>
        <v>78.69</v>
      </c>
      <c r="L12" s="13">
        <v>2</v>
      </c>
      <c r="M12" s="25"/>
    </row>
    <row r="13" s="1" customFormat="1" ht="30" customHeight="1" spans="1:13">
      <c r="A13" s="8">
        <v>11</v>
      </c>
      <c r="B13" s="10" t="s">
        <v>50</v>
      </c>
      <c r="C13" s="10" t="s">
        <v>15</v>
      </c>
      <c r="D13" s="10" t="s">
        <v>51</v>
      </c>
      <c r="E13" s="17"/>
      <c r="F13" s="10" t="s">
        <v>46</v>
      </c>
      <c r="G13" s="10" t="s">
        <v>47</v>
      </c>
      <c r="H13" s="18">
        <v>1</v>
      </c>
      <c r="I13" s="18">
        <v>69.1</v>
      </c>
      <c r="J13" s="18">
        <v>82.96</v>
      </c>
      <c r="K13" s="23">
        <f>(I13+J13)/2</f>
        <v>76.03</v>
      </c>
      <c r="L13" s="18">
        <v>3</v>
      </c>
      <c r="M13" s="27" t="s">
        <v>52</v>
      </c>
    </row>
    <row r="14" s="1" customFormat="1" ht="30" customHeight="1" spans="1:13">
      <c r="A14" s="8">
        <v>12</v>
      </c>
      <c r="B14" s="10" t="s">
        <v>53</v>
      </c>
      <c r="C14" s="10" t="s">
        <v>23</v>
      </c>
      <c r="D14" s="28" t="s">
        <v>54</v>
      </c>
      <c r="E14" s="14"/>
      <c r="F14" s="9" t="s">
        <v>46</v>
      </c>
      <c r="G14" s="9" t="s">
        <v>47</v>
      </c>
      <c r="H14" s="13">
        <v>1</v>
      </c>
      <c r="I14" s="18">
        <v>69.1</v>
      </c>
      <c r="J14" s="18">
        <v>82.22</v>
      </c>
      <c r="K14" s="23">
        <f>(I14+J14)/2</f>
        <v>75.66</v>
      </c>
      <c r="L14" s="18">
        <v>4</v>
      </c>
      <c r="M14" s="27" t="s">
        <v>52</v>
      </c>
    </row>
    <row r="15" s="1" customFormat="1" ht="30" customHeight="1" spans="1:13">
      <c r="A15" s="8">
        <v>13</v>
      </c>
      <c r="B15" s="9" t="s">
        <v>55</v>
      </c>
      <c r="C15" s="10" t="s">
        <v>23</v>
      </c>
      <c r="D15" s="9" t="s">
        <v>56</v>
      </c>
      <c r="E15" s="16" t="s">
        <v>57</v>
      </c>
      <c r="F15" s="9" t="s">
        <v>58</v>
      </c>
      <c r="G15" s="9" t="s">
        <v>47</v>
      </c>
      <c r="H15" s="13">
        <v>1</v>
      </c>
      <c r="I15" s="13">
        <v>80.6</v>
      </c>
      <c r="J15" s="13">
        <v>83.76</v>
      </c>
      <c r="K15" s="23">
        <f>(I15+J15)/2</f>
        <v>82.18</v>
      </c>
      <c r="L15" s="13">
        <v>1</v>
      </c>
      <c r="M15" s="25"/>
    </row>
    <row r="16" s="1" customFormat="1" ht="30" customHeight="1" spans="1:13">
      <c r="A16" s="8">
        <v>14</v>
      </c>
      <c r="B16" s="10" t="s">
        <v>59</v>
      </c>
      <c r="C16" s="10" t="s">
        <v>23</v>
      </c>
      <c r="D16" s="28" t="s">
        <v>60</v>
      </c>
      <c r="E16" s="16"/>
      <c r="F16" s="10" t="s">
        <v>58</v>
      </c>
      <c r="G16" s="10" t="s">
        <v>47</v>
      </c>
      <c r="H16" s="18">
        <v>1</v>
      </c>
      <c r="I16" s="18">
        <v>72.5</v>
      </c>
      <c r="J16" s="18">
        <v>82.98</v>
      </c>
      <c r="K16" s="23">
        <f>(I16+J16)/2</f>
        <v>77.74</v>
      </c>
      <c r="L16" s="18">
        <v>2</v>
      </c>
      <c r="M16" s="27" t="s">
        <v>52</v>
      </c>
    </row>
    <row r="17" s="1" customFormat="1" ht="30" customHeight="1" spans="1:13">
      <c r="A17" s="8">
        <v>15</v>
      </c>
      <c r="B17" s="9" t="s">
        <v>61</v>
      </c>
      <c r="C17" s="10" t="s">
        <v>23</v>
      </c>
      <c r="D17" s="9" t="s">
        <v>62</v>
      </c>
      <c r="E17" s="16"/>
      <c r="F17" s="9" t="s">
        <v>58</v>
      </c>
      <c r="G17" s="9" t="s">
        <v>47</v>
      </c>
      <c r="H17" s="13">
        <v>1</v>
      </c>
      <c r="I17" s="13">
        <v>80.1</v>
      </c>
      <c r="J17" s="13" t="s">
        <v>32</v>
      </c>
      <c r="K17" s="23" t="s">
        <v>33</v>
      </c>
      <c r="L17" s="23" t="s">
        <v>33</v>
      </c>
      <c r="M17" s="26"/>
    </row>
    <row r="18" s="1" customFormat="1" ht="30" customHeight="1" spans="1:13">
      <c r="A18" s="8">
        <v>16</v>
      </c>
      <c r="B18" s="9" t="s">
        <v>63</v>
      </c>
      <c r="C18" s="10" t="s">
        <v>23</v>
      </c>
      <c r="D18" s="9" t="s">
        <v>64</v>
      </c>
      <c r="E18" s="12" t="s">
        <v>65</v>
      </c>
      <c r="F18" s="9" t="s">
        <v>66</v>
      </c>
      <c r="G18" s="9" t="s">
        <v>67</v>
      </c>
      <c r="H18" s="13">
        <v>1</v>
      </c>
      <c r="I18" s="13">
        <v>86.1</v>
      </c>
      <c r="J18" s="13">
        <v>82.26</v>
      </c>
      <c r="K18" s="23">
        <f>(I18+J18)/2</f>
        <v>84.18</v>
      </c>
      <c r="L18" s="13">
        <v>1</v>
      </c>
      <c r="M18" s="25"/>
    </row>
    <row r="19" s="1" customFormat="1" ht="30" customHeight="1" spans="1:13">
      <c r="A19" s="8">
        <v>17</v>
      </c>
      <c r="B19" s="9" t="s">
        <v>68</v>
      </c>
      <c r="C19" s="10" t="s">
        <v>23</v>
      </c>
      <c r="D19" s="9" t="s">
        <v>69</v>
      </c>
      <c r="E19" s="17"/>
      <c r="F19" s="9" t="s">
        <v>66</v>
      </c>
      <c r="G19" s="9" t="s">
        <v>67</v>
      </c>
      <c r="H19" s="13">
        <v>1</v>
      </c>
      <c r="I19" s="13">
        <v>78.8</v>
      </c>
      <c r="J19" s="13">
        <v>86.22</v>
      </c>
      <c r="K19" s="23">
        <f>(I19+J19)/2</f>
        <v>82.51</v>
      </c>
      <c r="L19" s="13">
        <v>2</v>
      </c>
      <c r="M19" s="25"/>
    </row>
    <row r="20" s="1" customFormat="1" ht="30" customHeight="1" spans="1:13">
      <c r="A20" s="8">
        <v>18</v>
      </c>
      <c r="B20" s="9" t="s">
        <v>70</v>
      </c>
      <c r="C20" s="10" t="s">
        <v>23</v>
      </c>
      <c r="D20" s="9" t="s">
        <v>71</v>
      </c>
      <c r="E20" s="14"/>
      <c r="F20" s="9" t="s">
        <v>66</v>
      </c>
      <c r="G20" s="9" t="s">
        <v>67</v>
      </c>
      <c r="H20" s="13">
        <v>1</v>
      </c>
      <c r="I20" s="13">
        <v>74.8</v>
      </c>
      <c r="J20" s="13" t="s">
        <v>32</v>
      </c>
      <c r="K20" s="23" t="s">
        <v>33</v>
      </c>
      <c r="L20" s="13" t="s">
        <v>33</v>
      </c>
      <c r="M20" s="25"/>
    </row>
    <row r="21" s="1" customFormat="1" ht="30" customHeight="1" spans="1:13">
      <c r="A21" s="8">
        <v>19</v>
      </c>
      <c r="B21" s="9" t="s">
        <v>72</v>
      </c>
      <c r="C21" s="10" t="s">
        <v>15</v>
      </c>
      <c r="D21" s="9" t="s">
        <v>73</v>
      </c>
      <c r="E21" s="12" t="s">
        <v>74</v>
      </c>
      <c r="F21" s="9" t="s">
        <v>75</v>
      </c>
      <c r="G21" s="9" t="s">
        <v>76</v>
      </c>
      <c r="H21" s="13">
        <v>1</v>
      </c>
      <c r="I21" s="13">
        <v>77.2</v>
      </c>
      <c r="J21" s="13">
        <v>82.1</v>
      </c>
      <c r="K21" s="23">
        <f>(I21+J21)/2</f>
        <v>79.65</v>
      </c>
      <c r="L21" s="13">
        <v>1</v>
      </c>
      <c r="M21" s="25"/>
    </row>
    <row r="22" s="1" customFormat="1" ht="30" customHeight="1" spans="1:13">
      <c r="A22" s="8">
        <v>20</v>
      </c>
      <c r="B22" s="9" t="s">
        <v>77</v>
      </c>
      <c r="C22" s="10" t="s">
        <v>15</v>
      </c>
      <c r="D22" s="9" t="s">
        <v>78</v>
      </c>
      <c r="E22" s="17"/>
      <c r="F22" s="9" t="s">
        <v>75</v>
      </c>
      <c r="G22" s="9" t="s">
        <v>76</v>
      </c>
      <c r="H22" s="13">
        <v>1</v>
      </c>
      <c r="I22" s="13">
        <v>69.1</v>
      </c>
      <c r="J22" s="13">
        <v>82.51</v>
      </c>
      <c r="K22" s="23">
        <f>(I22+J22)/2</f>
        <v>75.805</v>
      </c>
      <c r="L22" s="13">
        <v>2</v>
      </c>
      <c r="M22" s="25"/>
    </row>
    <row r="23" s="1" customFormat="1" ht="30" customHeight="1" spans="1:13">
      <c r="A23" s="8">
        <v>21</v>
      </c>
      <c r="B23" s="9" t="s">
        <v>79</v>
      </c>
      <c r="C23" s="10" t="s">
        <v>23</v>
      </c>
      <c r="D23" s="9" t="s">
        <v>80</v>
      </c>
      <c r="E23" s="14"/>
      <c r="F23" s="9" t="s">
        <v>75</v>
      </c>
      <c r="G23" s="9" t="s">
        <v>76</v>
      </c>
      <c r="H23" s="13">
        <v>1</v>
      </c>
      <c r="I23" s="13">
        <v>67.2</v>
      </c>
      <c r="J23" s="13" t="s">
        <v>32</v>
      </c>
      <c r="K23" s="23" t="s">
        <v>33</v>
      </c>
      <c r="L23" s="13" t="s">
        <v>33</v>
      </c>
      <c r="M23" s="25"/>
    </row>
    <row r="24" s="1" customFormat="1" ht="30" customHeight="1" spans="1:13">
      <c r="A24" s="8">
        <v>22</v>
      </c>
      <c r="B24" s="9" t="s">
        <v>81</v>
      </c>
      <c r="C24" s="10" t="s">
        <v>23</v>
      </c>
      <c r="D24" s="9" t="s">
        <v>82</v>
      </c>
      <c r="E24" s="19" t="s">
        <v>17</v>
      </c>
      <c r="F24" s="9" t="s">
        <v>83</v>
      </c>
      <c r="G24" s="20" t="s">
        <v>84</v>
      </c>
      <c r="H24" s="13">
        <v>1</v>
      </c>
      <c r="I24" s="13" t="s">
        <v>85</v>
      </c>
      <c r="J24" s="13">
        <v>82.11</v>
      </c>
      <c r="K24" s="23">
        <f>J24</f>
        <v>82.11</v>
      </c>
      <c r="L24" s="13">
        <v>1</v>
      </c>
      <c r="M24" s="25"/>
    </row>
    <row r="25" s="1" customFormat="1" ht="30" customHeight="1" spans="1:13">
      <c r="A25" s="8">
        <v>23</v>
      </c>
      <c r="B25" s="9" t="s">
        <v>86</v>
      </c>
      <c r="C25" s="10" t="s">
        <v>15</v>
      </c>
      <c r="D25" s="9" t="s">
        <v>87</v>
      </c>
      <c r="E25" s="19" t="s">
        <v>17</v>
      </c>
      <c r="F25" s="9" t="s">
        <v>88</v>
      </c>
      <c r="G25" s="20" t="s">
        <v>84</v>
      </c>
      <c r="H25" s="13">
        <v>1</v>
      </c>
      <c r="I25" s="13" t="s">
        <v>85</v>
      </c>
      <c r="J25" s="13">
        <v>82.56</v>
      </c>
      <c r="K25" s="23">
        <f>J25</f>
        <v>82.56</v>
      </c>
      <c r="L25" s="13">
        <v>1</v>
      </c>
      <c r="M25" s="25"/>
    </row>
    <row r="26" s="1" customFormat="1" ht="30" customHeight="1" spans="1:13">
      <c r="A26" s="8">
        <v>24</v>
      </c>
      <c r="B26" s="9" t="s">
        <v>89</v>
      </c>
      <c r="C26" s="10" t="s">
        <v>23</v>
      </c>
      <c r="D26" s="9" t="s">
        <v>90</v>
      </c>
      <c r="E26" s="12" t="s">
        <v>17</v>
      </c>
      <c r="F26" s="9" t="s">
        <v>91</v>
      </c>
      <c r="G26" s="9" t="s">
        <v>92</v>
      </c>
      <c r="H26" s="13">
        <v>1</v>
      </c>
      <c r="I26" s="13" t="s">
        <v>85</v>
      </c>
      <c r="J26" s="13">
        <v>81.31</v>
      </c>
      <c r="K26" s="23">
        <f>J26</f>
        <v>81.31</v>
      </c>
      <c r="L26" s="13">
        <v>1</v>
      </c>
      <c r="M26" s="25"/>
    </row>
    <row r="27" s="1" customFormat="1" ht="30" customHeight="1" spans="1:13">
      <c r="A27" s="8">
        <v>25</v>
      </c>
      <c r="B27" s="9" t="s">
        <v>93</v>
      </c>
      <c r="C27" s="10" t="s">
        <v>15</v>
      </c>
      <c r="D27" s="9" t="s">
        <v>94</v>
      </c>
      <c r="E27" s="14"/>
      <c r="F27" s="9" t="s">
        <v>91</v>
      </c>
      <c r="G27" s="9" t="s">
        <v>92</v>
      </c>
      <c r="H27" s="13">
        <v>1</v>
      </c>
      <c r="I27" s="13" t="s">
        <v>85</v>
      </c>
      <c r="J27" s="13" t="s">
        <v>32</v>
      </c>
      <c r="K27" s="23" t="s">
        <v>33</v>
      </c>
      <c r="L27" s="13" t="s">
        <v>33</v>
      </c>
      <c r="M27" s="25"/>
    </row>
    <row r="28" s="1" customFormat="1" ht="30" customHeight="1" spans="1:13">
      <c r="A28" s="8">
        <v>26</v>
      </c>
      <c r="B28" s="9" t="s">
        <v>95</v>
      </c>
      <c r="C28" s="10" t="s">
        <v>15</v>
      </c>
      <c r="D28" s="9" t="s">
        <v>96</v>
      </c>
      <c r="E28" s="19" t="s">
        <v>97</v>
      </c>
      <c r="F28" s="9" t="s">
        <v>98</v>
      </c>
      <c r="G28" s="9" t="s">
        <v>76</v>
      </c>
      <c r="H28" s="13">
        <v>1</v>
      </c>
      <c r="I28" s="13" t="s">
        <v>85</v>
      </c>
      <c r="J28" s="13">
        <v>84.23</v>
      </c>
      <c r="K28" s="23">
        <f>J28</f>
        <v>84.23</v>
      </c>
      <c r="L28" s="13">
        <v>1</v>
      </c>
      <c r="M28" s="25"/>
    </row>
  </sheetData>
  <autoFilter ref="A2:L28">
    <sortState ref="A2:L28">
      <sortCondition ref="F2:F65"/>
      <sortCondition ref="L2:L65"/>
    </sortState>
    <extLst/>
  </autoFilter>
  <mergeCells count="9">
    <mergeCell ref="A1:L1"/>
    <mergeCell ref="E3:E4"/>
    <mergeCell ref="E5:E7"/>
    <mergeCell ref="E8:E10"/>
    <mergeCell ref="E11:E14"/>
    <mergeCell ref="E15:E17"/>
    <mergeCell ref="E18:E20"/>
    <mergeCell ref="E21:E23"/>
    <mergeCell ref="E26:E27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成绩公示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thtf</cp:lastModifiedBy>
  <dcterms:created xsi:type="dcterms:W3CDTF">2023-05-13T03:15:00Z</dcterms:created>
  <dcterms:modified xsi:type="dcterms:W3CDTF">2025-07-22T15:27:55Z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2052-11.8.2.1130</vt:lpwstr>
  </property>
</Properties>
</file>