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tabRatio="1000" activeTab="8"/>
  </bookViews>
  <sheets>
    <sheet name="附表1" sheetId="1" r:id="rId1"/>
    <sheet name="附表2" sheetId="2" r:id="rId2"/>
    <sheet name="附表3" sheetId="3" r:id="rId3"/>
    <sheet name="附表4" sheetId="4" r:id="rId4"/>
    <sheet name="附表5" sheetId="5" r:id="rId5"/>
    <sheet name="附表6" sheetId="6" r:id="rId6"/>
    <sheet name="附表7" sheetId="7" r:id="rId7"/>
    <sheet name="附表8" sheetId="8" r:id="rId8"/>
    <sheet name="附表9" sheetId="9" r:id="rId9"/>
    <sheet name="附表10" sheetId="10" r:id="rId10"/>
  </sheets>
  <externalReferences>
    <externalReference r:id="rId11"/>
    <externalReference r:id="rId12"/>
  </externalReferences>
  <definedNames>
    <definedName name="_xlnm._FilterDatabase" localSheetId="7" hidden="1">附表8!$A$5:$C$111</definedName>
    <definedName name="_Order1" hidden="1">255</definedName>
    <definedName name="_Order2" hidden="1">255</definedName>
    <definedName name="Database">#REF!</definedName>
    <definedName name="database2">#REF!</definedName>
    <definedName name="database3">#REF!</definedName>
    <definedName name="gxxe2003">'[1]P1012001'!$A$6:$E$117</definedName>
    <definedName name="hhhh">#REF!</definedName>
    <definedName name="kkkk">#REF!</definedName>
    <definedName name="_xlnm.Print_Area" localSheetId="6">附表7!$A$1:$C$15</definedName>
    <definedName name="_xlnm.Print_Titles" localSheetId="0">附表1!$2:$6</definedName>
    <definedName name="_xlnm.Print_Titles" localSheetId="1">附表2!$1:$5</definedName>
    <definedName name="_xlnm.Print_Titles" localSheetId="2">附表3!$1:$6</definedName>
    <definedName name="_xlnm.Print_Titles" localSheetId="3">附表4!$1:$5</definedName>
    <definedName name="_xlnm.Print_Titles" localSheetId="4">附表5!$1:$5</definedName>
    <definedName name="_xlnm.Print_Titles" localSheetId="5">附表6!$1:$5</definedName>
    <definedName name="_xlnm.Print_Titles" localSheetId="7">附表8!$1:$4</definedName>
    <definedName name="_xlnm.Print_Titles" localSheetId="8">附表9!$1:$4</definedName>
    <definedName name="_xlnm.Print_Titles">#N/A</definedName>
    <definedName name="UU">#REF!</definedName>
    <definedName name="YY">#REF!</definedName>
    <definedName name="地区名称">#REF!</definedName>
    <definedName name="福州">#REF!</definedName>
    <definedName name="汇率">#REF!</definedName>
    <definedName name="全额差额比例">'[2]C01-1'!#REF!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体制上解">#REF!</definedName>
  </definedNames>
  <calcPr calcId="144525" fullPrecision="0"/>
</workbook>
</file>

<file path=xl/sharedStrings.xml><?xml version="1.0" encoding="utf-8"?>
<sst xmlns="http://schemas.openxmlformats.org/spreadsheetml/2006/main" count="1051" uniqueCount="448">
  <si>
    <t>附表1</t>
  </si>
  <si>
    <t>2019年度收支预算总表</t>
  </si>
  <si>
    <t>单位：万元</t>
  </si>
  <si>
    <t>收    入</t>
  </si>
  <si>
    <t>支    出</t>
  </si>
  <si>
    <t>收入项目类别</t>
  </si>
  <si>
    <t>预算数</t>
  </si>
  <si>
    <t>支出项目类别</t>
  </si>
  <si>
    <t>一、一般公共预算拨款</t>
  </si>
  <si>
    <t>一、基本支出</t>
  </si>
  <si>
    <t>二、基金预算财政拨款</t>
  </si>
  <si>
    <t xml:space="preserve">     人员支出</t>
  </si>
  <si>
    <t>三、财政专户拨款</t>
  </si>
  <si>
    <t xml:space="preserve">     对个人和家庭补助支出</t>
  </si>
  <si>
    <t>四、单位其他收入</t>
  </si>
  <si>
    <t xml:space="preserve">     公用支出</t>
  </si>
  <si>
    <t>五、单位结余结转资金</t>
  </si>
  <si>
    <t>二、项目支出</t>
  </si>
  <si>
    <t>收入合计</t>
  </si>
  <si>
    <t>支出合计</t>
  </si>
  <si>
    <t>附表2</t>
  </si>
  <si>
    <t>2019年度收入预算总表</t>
  </si>
  <si>
    <t>单位编码</t>
  </si>
  <si>
    <t>单位名称</t>
  </si>
  <si>
    <t>资金来源</t>
  </si>
  <si>
    <t>总计</t>
  </si>
  <si>
    <t>一般公共预算拨款</t>
  </si>
  <si>
    <t>基金预算拨款</t>
  </si>
  <si>
    <t>财政专户拨款</t>
  </si>
  <si>
    <t>单位结余结转资金</t>
  </si>
  <si>
    <t>单位其它收入</t>
  </si>
  <si>
    <t>**</t>
  </si>
  <si>
    <t>22901</t>
  </si>
  <si>
    <t>晋安区文化体育局本级</t>
  </si>
  <si>
    <t>22902</t>
  </si>
  <si>
    <t>文化馆</t>
  </si>
  <si>
    <t>文化稽查队</t>
  </si>
  <si>
    <t>寿山石研究院</t>
  </si>
  <si>
    <t>22906</t>
  </si>
  <si>
    <t>少体校</t>
  </si>
  <si>
    <t>22907</t>
  </si>
  <si>
    <t>晋安区图书馆</t>
  </si>
  <si>
    <t>合计</t>
  </si>
  <si>
    <t>附表3</t>
  </si>
  <si>
    <t>2019年度支出预算总表</t>
  </si>
  <si>
    <t>科目编码</t>
  </si>
  <si>
    <t>科目名称</t>
  </si>
  <si>
    <t>人员支出</t>
  </si>
  <si>
    <t>对个人和家庭的补助支出</t>
  </si>
  <si>
    <t>公用支出</t>
  </si>
  <si>
    <t>项目支出</t>
  </si>
  <si>
    <t>晋安区文化体育本级</t>
  </si>
  <si>
    <t>行政运行（文化）</t>
  </si>
  <si>
    <t>图书馆</t>
  </si>
  <si>
    <t>艺术表演团体</t>
  </si>
  <si>
    <t>群众文化</t>
  </si>
  <si>
    <t>文化和旅游市场管理</t>
  </si>
  <si>
    <t>其他文化和旅游支出</t>
  </si>
  <si>
    <t>文物保护</t>
  </si>
  <si>
    <t>群众体育</t>
  </si>
  <si>
    <t>其他体育支出</t>
  </si>
  <si>
    <t>归口管理的行政单位离退休</t>
  </si>
  <si>
    <t>机关事业单位基本养老保险缴费支出</t>
  </si>
  <si>
    <t>行政单位医疗</t>
  </si>
  <si>
    <t>公务员医疗补助</t>
  </si>
  <si>
    <t>住房公积金</t>
  </si>
  <si>
    <t>提租补贴</t>
  </si>
  <si>
    <t>用于体育事业的彩票公益金支出</t>
  </si>
  <si>
    <t>事业单位离退休</t>
  </si>
  <si>
    <t>事业单位医疗</t>
  </si>
  <si>
    <t>备注：1.本表公开到功能分类科目的项级科目。2.各部门在依法公开部门预决算时，对涉密信息不予公开。部分内容涉密的，在确保安全的前提下，按照以下原则处理：（一）同一功能分类款级科目下，大部分项级科目涉密的，仅公开到该款级科目；（二）同一功能分类类级科目下，大部分款级科目涉密的，仅公开到该类级科目；（三）个别功能分类款级科目或项级科目涉密的，除不公开该涉密科目外，同一级次的“其他支出”科目也不公开。</t>
  </si>
  <si>
    <t>附表4</t>
  </si>
  <si>
    <t>2019年度财政拨款收支预算总表</t>
  </si>
  <si>
    <t xml:space="preserve">    人员支出</t>
  </si>
  <si>
    <t xml:space="preserve">    对个人和家庭补助支出</t>
  </si>
  <si>
    <t xml:space="preserve">    公用支出</t>
  </si>
  <si>
    <t>附表5</t>
  </si>
  <si>
    <t>2019年度一般公共预算拨款支出预算表</t>
  </si>
  <si>
    <t>其中：</t>
  </si>
  <si>
    <t>基本支出</t>
  </si>
  <si>
    <t>2070104</t>
  </si>
  <si>
    <t>备注：本表公开到政府支出功能分类项级科目。</t>
  </si>
  <si>
    <t>附表6</t>
  </si>
  <si>
    <t>2019年度政府性基金拨款支出预算表</t>
  </si>
  <si>
    <t>注：本单位2019年度没有使用政府性基金预算拨款安排的支出。</t>
  </si>
  <si>
    <t>附表7</t>
  </si>
  <si>
    <t>2019年度一般公共预算支出经济分类情况表</t>
  </si>
  <si>
    <t>合         计</t>
  </si>
  <si>
    <t/>
  </si>
  <si>
    <t>301</t>
  </si>
  <si>
    <t>工资福利支出</t>
  </si>
  <si>
    <t>302</t>
  </si>
  <si>
    <t>商品和服务支出</t>
  </si>
  <si>
    <t>303</t>
  </si>
  <si>
    <t>对个人和家庭的补助</t>
  </si>
  <si>
    <t>307</t>
  </si>
  <si>
    <t>债务利息及费用支出</t>
  </si>
  <si>
    <t>309</t>
  </si>
  <si>
    <t>资本性支出（基本建设）</t>
  </si>
  <si>
    <t>310</t>
  </si>
  <si>
    <t>资本性支出</t>
  </si>
  <si>
    <t>311</t>
  </si>
  <si>
    <t>对企业补助（基本建设）</t>
  </si>
  <si>
    <t>312</t>
  </si>
  <si>
    <t>对企业补助</t>
  </si>
  <si>
    <t>313</t>
  </si>
  <si>
    <t>对社会保障基金补助</t>
  </si>
  <si>
    <t>399</t>
  </si>
  <si>
    <t>其他支出</t>
  </si>
  <si>
    <t>附表8</t>
  </si>
  <si>
    <t>2019年度一般公共预算基本支出经济分类情况表</t>
  </si>
  <si>
    <t>科目编码</t>
  </si>
  <si>
    <t>30101</t>
  </si>
  <si>
    <t>基本工资</t>
  </si>
  <si>
    <t>30102</t>
  </si>
  <si>
    <t>津贴补贴</t>
  </si>
  <si>
    <t>30103</t>
  </si>
  <si>
    <t>奖金</t>
  </si>
  <si>
    <t>30106</t>
  </si>
  <si>
    <t>伙食补助费</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</si>
  <si>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</si>
  <si>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</si>
  <si>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</si>
  <si>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</si>
  <si>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</si>
  <si>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</si>
  <si>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</si>
  <si>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</si>
  <si>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</si>
  <si>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</si>
  <si>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</si>
  <si>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</si>
  <si>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</si>
  <si>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30114</t>
  </si>
  <si>
    <t>医疗费</t>
  </si>
  <si>
    <t>30199</t>
  </si>
  <si>
    <t>其他工资福利支出</t>
  </si>
  <si>
    <t>30201</t>
  </si>
  <si>
    <t>办公费</t>
  </si>
  <si>
    <t>30202</t>
  </si>
  <si>
    <t>印刷费</t>
  </si>
  <si>
    <t>30203</t>
  </si>
  <si>
    <t>咨询费</t>
  </si>
  <si>
    <t>30204</t>
  </si>
  <si>
    <t>手续费</t>
  </si>
  <si>
    <t>30205</t>
  </si>
  <si>
    <t>水费</t>
  </si>
  <si>
    <t>30206</t>
  </si>
  <si>
    <t>电费</t>
  </si>
  <si>
    <t>30207</t>
  </si>
  <si>
    <t>邮电费</t>
  </si>
  <si>
    <t>30208</t>
  </si>
  <si>
    <t>取暖费</t>
  </si>
  <si>
    <t>30209</t>
  </si>
  <si>
    <t>物业管理费</t>
  </si>
  <si>
    <t>30211</t>
  </si>
  <si>
    <t>差旅费</t>
  </si>
  <si>
    <t>30212</t>
  </si>
  <si>
    <t>因公出国（境）费用</t>
  </si>
  <si>
    <t>30213</t>
  </si>
  <si>
    <t>维修(护)费</t>
  </si>
  <si>
    <t>30214</t>
  </si>
  <si>
    <t>租赁费</t>
  </si>
  <si>
    <t>30215</t>
  </si>
  <si>
    <t>会议费</t>
  </si>
  <si>
    <t>30216</t>
  </si>
  <si>
    <t>培训费</t>
  </si>
  <si>
    <t>30217</t>
  </si>
  <si>
    <t>公务接待费</t>
  </si>
  <si>
    <t>30218</t>
  </si>
  <si>
    <t>专用材料费</t>
  </si>
  <si>
    <t>30224</t>
  </si>
  <si>
    <t>被装购置费</t>
  </si>
  <si>
    <t>30225</t>
  </si>
  <si>
    <t>专用燃料费</t>
  </si>
  <si>
    <t>30226</t>
  </si>
  <si>
    <t>劳务费</t>
  </si>
  <si>
    <t>30227</t>
  </si>
  <si>
    <t>委托业务费</t>
  </si>
  <si>
    <t>30228</t>
  </si>
  <si>
    <t>工会经费</t>
  </si>
  <si>
    <t>30229</t>
  </si>
  <si>
    <t>福利费</t>
  </si>
  <si>
    <t>30231</t>
  </si>
  <si>
    <t>公务用车运行维护费</t>
  </si>
  <si>
    <t>30239</t>
  </si>
  <si>
    <t>其他交通费用</t>
  </si>
  <si>
    <t>30240</t>
  </si>
  <si>
    <t>税金及附加费用</t>
  </si>
  <si>
    <t>30299</t>
  </si>
  <si>
    <t>其他商品和服务支出</t>
  </si>
  <si>
    <t>30301</t>
  </si>
  <si>
    <t>离休费</t>
  </si>
  <si>
    <t>30302</t>
  </si>
  <si>
    <t>退休费</t>
  </si>
  <si>
    <t>30303</t>
  </si>
  <si>
    <t>退职(役)费</t>
  </si>
  <si>
    <t>30304</t>
  </si>
  <si>
    <t>抚恤金</t>
  </si>
  <si>
    <t>30305</t>
  </si>
  <si>
    <t>生活补助</t>
  </si>
  <si>
    <t>30306</t>
  </si>
  <si>
    <t>救济费</t>
  </si>
  <si>
    <t>30307</t>
  </si>
  <si>
    <t>医疗费补助</t>
  </si>
  <si>
    <t>30308</t>
  </si>
  <si>
    <t>助学金</t>
  </si>
  <si>
    <t>30309</t>
  </si>
  <si>
    <t>奖励金</t>
  </si>
  <si>
    <t>30310</t>
  </si>
  <si>
    <t>个人农业生产补贴</t>
  </si>
  <si>
    <t>30399</t>
  </si>
  <si>
    <t>其他对个人和家庭的补助</t>
  </si>
  <si>
    <t>30701</t>
  </si>
  <si>
    <t>国内债务付息</t>
  </si>
  <si>
    <t>30702</t>
  </si>
  <si>
    <t>国外债务付息</t>
  </si>
  <si>
    <t>30703</t>
  </si>
  <si>
    <t>国内债务发行费用</t>
  </si>
  <si>
    <t>30704</t>
  </si>
  <si>
    <t>国外债务发行费用</t>
  </si>
  <si>
    <t>30901</t>
  </si>
  <si>
    <t>房屋建筑物购建</t>
  </si>
  <si>
    <t>30902</t>
  </si>
  <si>
    <t>办公设备购置</t>
  </si>
  <si>
    <t>30903</t>
  </si>
  <si>
    <t>专用设备购置</t>
  </si>
  <si>
    <t>30905</t>
  </si>
  <si>
    <t>基础设施建设</t>
  </si>
  <si>
    <t>30906</t>
  </si>
  <si>
    <t>大型修缮</t>
  </si>
  <si>
    <t>30907</t>
  </si>
  <si>
    <t>信息网络及软件购置更新</t>
  </si>
  <si>
    <t>30908</t>
  </si>
  <si>
    <t>物资储备</t>
  </si>
  <si>
    <t>30913</t>
  </si>
  <si>
    <t>公务用车购置</t>
  </si>
  <si>
    <t>30919</t>
  </si>
  <si>
    <t>其他交通工具购置</t>
  </si>
  <si>
    <t>30921</t>
  </si>
  <si>
    <t>文物和陈列品购置</t>
  </si>
  <si>
    <t>30922</t>
  </si>
  <si>
    <t>无形资产购置</t>
  </si>
  <si>
    <t>30999</t>
  </si>
  <si>
    <t>其他基本建设支出</t>
  </si>
  <si>
    <t>31001</t>
  </si>
  <si>
    <t>31002</t>
  </si>
  <si>
    <t>31003</t>
  </si>
  <si>
    <t>31005</t>
  </si>
  <si>
    <t>31006</t>
  </si>
  <si>
    <t>31007</t>
  </si>
  <si>
    <t>31008</t>
  </si>
  <si>
    <t>31009</t>
  </si>
  <si>
    <t>土地补偿</t>
  </si>
  <si>
    <t>31010</t>
  </si>
  <si>
    <t>安置补助</t>
  </si>
  <si>
    <t>31011</t>
  </si>
  <si>
    <t>地上附着物和青苗补偿</t>
  </si>
  <si>
    <t>31012</t>
  </si>
  <si>
    <t xml:space="preserve">
拆迁补偿
</t>
  </si>
  <si>
    <t>31013</t>
  </si>
  <si>
    <t>31019</t>
  </si>
  <si>
    <t>31021</t>
  </si>
  <si>
    <t>31022</t>
  </si>
  <si>
    <t>31099</t>
  </si>
  <si>
    <t>其他资本性支出</t>
  </si>
  <si>
    <t>31101</t>
  </si>
  <si>
    <t>资本金注入</t>
  </si>
  <si>
    <t>31199</t>
  </si>
  <si>
    <t>其他对企业补助</t>
  </si>
  <si>
    <t>31201</t>
  </si>
  <si>
    <t>31203</t>
  </si>
  <si>
    <t>政府投资基金股权投资</t>
  </si>
  <si>
    <t>31204</t>
  </si>
  <si>
    <t>费用补贴</t>
  </si>
  <si>
    <t>31205</t>
  </si>
  <si>
    <t>利息补贴</t>
  </si>
  <si>
    <t>31299</t>
  </si>
  <si>
    <t>31302</t>
  </si>
  <si>
    <t>对社会保险基金补助</t>
  </si>
  <si>
    <t>31303</t>
  </si>
  <si>
    <t>补充全国社会保障基金</t>
  </si>
  <si>
    <t>39906</t>
  </si>
  <si>
    <t>赠与</t>
  </si>
  <si>
    <t>39907</t>
  </si>
  <si>
    <t>国家赔偿费用支出</t>
  </si>
  <si>
    <t>39908</t>
  </si>
  <si>
    <t>对民间非营利组织和群众性自治组织补贴</t>
  </si>
  <si>
    <t>39999</t>
  </si>
  <si>
    <t>附表9</t>
  </si>
  <si>
    <t>2019年度一般公共预算“三公”经费支出预算表</t>
  </si>
  <si>
    <t>项目</t>
  </si>
  <si>
    <t>1、因公出国（境）费用</t>
  </si>
  <si>
    <t>2、公务接待费</t>
  </si>
  <si>
    <t>3、公务用车购置及运行费</t>
  </si>
  <si>
    <t>其中：（1）公务用车运行费</t>
  </si>
  <si>
    <t xml:space="preserve">      （2）公务用车购置费</t>
  </si>
  <si>
    <t>备注：本表不能留空，没有金额必须标零或写无，并备注说明“本单位无一般公共预算安排的三公经费支出”。</t>
  </si>
  <si>
    <t>附表10</t>
  </si>
  <si>
    <t>财政支出项目绩效目标表</t>
  </si>
  <si>
    <t>单位名称：晋安区文化体育和旅游</t>
  </si>
  <si>
    <t>项目序号</t>
  </si>
  <si>
    <t>目标序号</t>
  </si>
  <si>
    <t>项目名称</t>
  </si>
  <si>
    <t>上年度预算安排资金（万元）</t>
  </si>
  <si>
    <t>本年度预算安排资金（万元）</t>
  </si>
  <si>
    <t>项目总体绩效目标</t>
  </si>
  <si>
    <t>项目年度绩效目标</t>
  </si>
  <si>
    <t>目标分类</t>
  </si>
  <si>
    <t>分类细化</t>
  </si>
  <si>
    <t>绩效目标内容</t>
  </si>
  <si>
    <t>参考标准</t>
  </si>
  <si>
    <t>绩效目标值</t>
  </si>
  <si>
    <t>001</t>
  </si>
  <si>
    <t>送戏下乡</t>
  </si>
  <si>
    <t>通过送戏下乡，达到丰富农村村民文化生活的目的</t>
  </si>
  <si>
    <t>投入</t>
  </si>
  <si>
    <t>时效目标</t>
  </si>
  <si>
    <t>目标完成率（当年完成目标数/目标编制数）</t>
  </si>
  <si>
    <t>2018年100%</t>
  </si>
  <si>
    <t>2019年100%</t>
  </si>
  <si>
    <t>002</t>
  </si>
  <si>
    <t xml:space="preserve">   </t>
  </si>
  <si>
    <t>成本目标</t>
  </si>
  <si>
    <t>预算执行率（当年预算实际支出/年度预算）</t>
  </si>
  <si>
    <t>2019年不低于95%</t>
  </si>
  <si>
    <t>003</t>
  </si>
  <si>
    <t>产出</t>
  </si>
  <si>
    <t>数量目标</t>
  </si>
  <si>
    <t>戏曲演出场次</t>
  </si>
  <si>
    <t>2018年50场</t>
  </si>
  <si>
    <t>2019年不低于45场</t>
  </si>
  <si>
    <t>004</t>
  </si>
  <si>
    <t>效益</t>
  </si>
  <si>
    <t>服务对象满意度</t>
  </si>
  <si>
    <t>农村村民满意度</t>
  </si>
  <si>
    <t>2018年90%</t>
  </si>
  <si>
    <t>2019年不低于90%</t>
  </si>
  <si>
    <t>005</t>
  </si>
  <si>
    <t>可持续影响效益</t>
  </si>
  <si>
    <t>服务人次</t>
  </si>
  <si>
    <t>2018年300人/次</t>
  </si>
  <si>
    <t>2019年不低于280人/次</t>
  </si>
  <si>
    <t>更换体育健身路径；修建跑道</t>
  </si>
  <si>
    <t>通过对户外体育设施的改善，提升群众体育锻炼场所质量的目的</t>
  </si>
  <si>
    <t>更换健身路径数量</t>
  </si>
  <si>
    <t>2018年60条</t>
  </si>
  <si>
    <t>2019年不低于55条</t>
  </si>
  <si>
    <t>新建跑道数量</t>
  </si>
  <si>
    <t>依据《榕晋财(指)[2018]64号》文件</t>
  </si>
  <si>
    <t>2019年1条</t>
  </si>
  <si>
    <t>群众满意度</t>
  </si>
  <si>
    <t>006</t>
  </si>
  <si>
    <t>社会效益目标</t>
  </si>
  <si>
    <t>2018年500人/次</t>
  </si>
  <si>
    <t>2019年不低于450人/次</t>
  </si>
  <si>
    <t>体育馆运营费</t>
  </si>
  <si>
    <t>通过承办各种公益性，商业性体育比赛达到全民健身的目的</t>
  </si>
  <si>
    <t>质量目标</t>
  </si>
  <si>
    <t>场地标准</t>
  </si>
  <si>
    <t>国家场地标准</t>
  </si>
  <si>
    <t>2019年达到国家乙级标准</t>
  </si>
  <si>
    <t>开展比赛活动</t>
  </si>
  <si>
    <t>2018年90场</t>
  </si>
  <si>
    <t>2019年不低于90场</t>
  </si>
  <si>
    <t>可持续影
响目标</t>
  </si>
  <si>
    <t>体育馆免费开放天数</t>
  </si>
  <si>
    <t>2018年100天</t>
  </si>
  <si>
    <t>2019年不低于100天</t>
  </si>
  <si>
    <t>群众对体育场馆使用综合评价</t>
  </si>
  <si>
    <t>全民健身活动；群众体育专项；球场管理运营</t>
  </si>
  <si>
    <t>通过开展各项活动，达到普及和推广体育精神的目的</t>
  </si>
  <si>
    <t>开展活动场次</t>
  </si>
  <si>
    <t>服务对象满意度目标</t>
  </si>
  <si>
    <t>群众对全民健身活动满意度</t>
  </si>
  <si>
    <t>球场免费开放天数</t>
  </si>
  <si>
    <t>为民办实事</t>
  </si>
  <si>
    <t>通过对乡镇街道文化场所的建设提升，达到普及和推广文化精神的目的</t>
  </si>
  <si>
    <t>2018年60%</t>
  </si>
  <si>
    <t>2019年不低于60%</t>
  </si>
  <si>
    <t>2018年54%</t>
  </si>
  <si>
    <t>2019年不低于54%</t>
  </si>
  <si>
    <t>文化场所个数</t>
  </si>
  <si>
    <t>2018年4个</t>
  </si>
  <si>
    <t>2019年4个</t>
  </si>
  <si>
    <t>革命纪念馆个数</t>
  </si>
  <si>
    <t>2018年2个</t>
  </si>
  <si>
    <t>2019年2个</t>
  </si>
  <si>
    <t>步道个数</t>
  </si>
  <si>
    <t>群众对全民文化普及的满意度</t>
  </si>
  <si>
    <t>007</t>
  </si>
  <si>
    <t>2018年10000人/次</t>
  </si>
  <si>
    <t>2019年不低于10000人/次</t>
  </si>
  <si>
    <t>实事：区图书馆分馆提升建设</t>
  </si>
  <si>
    <t>通过图书馆分馆建设达到改善乡镇群众读书场所环境的目的</t>
  </si>
  <si>
    <t>参考2018年实事项目100%</t>
  </si>
  <si>
    <t>区图书馆分馆提升建设个数</t>
  </si>
  <si>
    <t>依据《榕晋委【2019】2号》文件</t>
  </si>
  <si>
    <t>2019年不低于1个</t>
  </si>
  <si>
    <t>场所提升建设完成率</t>
  </si>
  <si>
    <t>社会效益</t>
  </si>
  <si>
    <t>参考2018年实事项目300人</t>
  </si>
  <si>
    <t>2019年不低于300人次</t>
  </si>
  <si>
    <t>参考2018年实事项目90%</t>
  </si>
  <si>
    <t>实事：两馆配套弱电房改造</t>
  </si>
  <si>
    <t>通过两馆配套弱电房改造达到提高图书馆数字化运行环境的目的</t>
  </si>
  <si>
    <t>弱电房改造项目个数</t>
  </si>
  <si>
    <t>弱电房改造完成率</t>
  </si>
  <si>
    <t>参考2018年实事项目5000人</t>
  </si>
  <si>
    <t>2019年不低于5000人次</t>
  </si>
  <si>
    <t>2019年购书经费</t>
  </si>
  <si>
    <t>通过每年购置新图书提高图书馆馆藏种类及数量达到满足各类型读者阅读需求的目的</t>
  </si>
  <si>
    <t>购图书册数</t>
  </si>
  <si>
    <t>2018年42942册</t>
  </si>
  <si>
    <t>2019年不低于38000册</t>
  </si>
  <si>
    <t>购图书完成率</t>
  </si>
  <si>
    <t>2018年10000人次</t>
  </si>
  <si>
    <t>2019年不低于10000人次</t>
  </si>
  <si>
    <t>图书馆工作经费支出</t>
  </si>
  <si>
    <t>通过每年的基本支出达到图书馆正常运营服务广大读者的目的</t>
  </si>
  <si>
    <t>2018年96%</t>
  </si>
  <si>
    <t>2019年不低于96%</t>
  </si>
  <si>
    <t>活动场次</t>
  </si>
  <si>
    <t>2018年134场</t>
  </si>
  <si>
    <t>2019年不低于100场</t>
  </si>
  <si>
    <t>活动完成率</t>
  </si>
  <si>
    <t>2018年9960人次</t>
  </si>
  <si>
    <t>2019年不低于9000人次</t>
  </si>
  <si>
    <t>晋安区文化馆</t>
  </si>
  <si>
    <t>实事：区文化馆非遗展示馆布展项目服务采购</t>
  </si>
  <si>
    <t>0</t>
  </si>
  <si>
    <t>通过晋安区特色展馆建设达到宣传晋安区非遗项目的目的</t>
  </si>
  <si>
    <t>2018年无此项目，参考2017年海青节非遗展示馆布置100%</t>
  </si>
  <si>
    <t>2018年无此项目，参考2017年海青节非遗展示馆执行率100%</t>
  </si>
  <si>
    <t>晋安特色展示馆</t>
  </si>
  <si>
    <t>2018年无此项目，参考2017年海青节非遗展示馆建成一个展馆</t>
  </si>
  <si>
    <t>2018年无此项目，参考2017年海青节非遗展示馆验收合格</t>
  </si>
  <si>
    <t>2018年无此项目，参考2017年海青节非遗展示馆不低于300人</t>
  </si>
  <si>
    <t>2018年无此项目，参考2017年海青节非遗展示馆90%</t>
  </si>
  <si>
    <t>文化馆工作经费支出</t>
  </si>
  <si>
    <t>132</t>
  </si>
  <si>
    <t>通过每年的基本支出达到文化馆正常运营服务广大群众的目的</t>
  </si>
  <si>
    <t>2018年73%</t>
  </si>
  <si>
    <t>2019年不低于73%</t>
  </si>
  <si>
    <t>2018年 67场</t>
  </si>
  <si>
    <t>2019年不低于26场</t>
  </si>
  <si>
    <t>可持续影响效益目标</t>
  </si>
  <si>
    <t>2018年1285000人次</t>
  </si>
</sst>
</file>

<file path=xl/styles.xml><?xml version="1.0" encoding="utf-8"?>
<styleSheet xmlns="http://schemas.openxmlformats.org/spreadsheetml/2006/main">
  <numFmts count="23">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_-&quot;$&quot;* #,##0_-;\-&quot;$&quot;* #,##0_-;_-&quot;$&quot;* &quot;-&quot;_-;_-@_-"/>
    <numFmt numFmtId="177" formatCode="_-* #,##0.00_-;\-* #,##0.00_-;_-* &quot;-&quot;??_-;_-@_-"/>
    <numFmt numFmtId="178" formatCode="0.0"/>
    <numFmt numFmtId="179" formatCode="\$#,##0.00;\(\$#,##0.00\)"/>
    <numFmt numFmtId="180" formatCode="_-\¥* #,##0_-;\-\¥* #,##0_-;_-\¥* &quot;-&quot;_-;_-@_-"/>
    <numFmt numFmtId="181" formatCode="* #,##0.0;* \-#,##0.0;* &quot;&quot;??;@"/>
    <numFmt numFmtId="182" formatCode="###,###,###,##0.00"/>
    <numFmt numFmtId="183" formatCode="_ \¥* #,##0.00_ ;_ \¥* \-#,##0.00_ ;_ \¥* &quot;-&quot;??_ ;_ @_ "/>
    <numFmt numFmtId="184" formatCode="0.00_ "/>
    <numFmt numFmtId="185" formatCode="_-* #,##0.0000_-;\-* #,##0.0000_-;_-* &quot;-&quot;??_-;_-@_-"/>
    <numFmt numFmtId="186" formatCode="\$#,##0;\(\$#,##0\)"/>
    <numFmt numFmtId="187" formatCode="#,##0;\(#,##0\)"/>
    <numFmt numFmtId="188" formatCode="#,##0.000_ "/>
    <numFmt numFmtId="189" formatCode="_(* #,##0.00_);_(* \(#,##0.00\);_(* &quot;-&quot;??_);_(@_)"/>
    <numFmt numFmtId="190" formatCode="_(&quot;$&quot;* #,##0.00_);_(&quot;$&quot;* \(#,##0.00\);_(&quot;$&quot;* &quot;-&quot;??_);_(@_)"/>
    <numFmt numFmtId="191" formatCode="#,##0.00_ "/>
    <numFmt numFmtId="192" formatCode="_-* #,##0_-;\-* #,##0_-;_-* &quot;-&quot;_-;_-@_-"/>
    <numFmt numFmtId="193" formatCode="#,##0;\-#,##0;&quot;-&quot;"/>
    <numFmt numFmtId="194" formatCode="#,##0.0"/>
  </numFmts>
  <fonts count="79">
    <font>
      <sz val="12"/>
      <name val="宋体"/>
      <charset val="134"/>
    </font>
    <font>
      <sz val="8"/>
      <name val="宋体"/>
      <charset val="134"/>
    </font>
    <font>
      <sz val="12"/>
      <color indexed="8"/>
      <name val="宋体"/>
      <charset val="134"/>
    </font>
    <font>
      <sz val="11"/>
      <color indexed="8"/>
      <name val="宋体"/>
      <charset val="134"/>
    </font>
    <font>
      <b/>
      <sz val="20"/>
      <name val="宋体"/>
      <charset val="134"/>
    </font>
    <font>
      <sz val="8"/>
      <color theme="1"/>
      <name val="宋体"/>
      <charset val="134"/>
    </font>
    <font>
      <sz val="10"/>
      <name val="Arial"/>
      <charset val="134"/>
    </font>
    <font>
      <sz val="16"/>
      <name val="方正小标宋_GBK"/>
      <charset val="134"/>
    </font>
    <font>
      <sz val="12"/>
      <name val="楷体_GB2312"/>
      <charset val="134"/>
    </font>
    <font>
      <sz val="11"/>
      <name val="宋体"/>
      <charset val="134"/>
      <scheme val="minor"/>
    </font>
    <font>
      <b/>
      <sz val="11"/>
      <name val="宋体"/>
      <charset val="134"/>
      <scheme val="minor"/>
    </font>
    <font>
      <sz val="11"/>
      <name val="华文楷体"/>
      <charset val="134"/>
    </font>
    <font>
      <b/>
      <sz val="12"/>
      <name val="宋体"/>
      <charset val="134"/>
    </font>
    <font>
      <sz val="16"/>
      <color theme="1"/>
      <name val="方正小标宋_GBK"/>
      <charset val="134"/>
    </font>
    <font>
      <sz val="11"/>
      <name val="宋体"/>
      <charset val="134"/>
    </font>
    <font>
      <b/>
      <sz val="11"/>
      <color indexed="8"/>
      <name val="宋体"/>
      <charset val="134"/>
    </font>
    <font>
      <b/>
      <sz val="11"/>
      <name val="宋体"/>
      <charset val="134"/>
    </font>
    <font>
      <sz val="10"/>
      <name val="宋体"/>
      <charset val="134"/>
    </font>
    <font>
      <sz val="10"/>
      <color indexed="0"/>
      <name val="宋体"/>
      <charset val="134"/>
    </font>
    <font>
      <sz val="10"/>
      <name val="宋体"/>
      <charset val="134"/>
      <scheme val="minor"/>
    </font>
    <font>
      <sz val="11"/>
      <color indexed="8"/>
      <name val="宋体"/>
      <charset val="134"/>
      <scheme val="minor"/>
    </font>
    <font>
      <sz val="12"/>
      <name val="宋体"/>
      <charset val="134"/>
      <scheme val="minor"/>
    </font>
    <font>
      <sz val="11"/>
      <name val="楷体"/>
      <charset val="134"/>
    </font>
    <font>
      <sz val="11"/>
      <color theme="1"/>
      <name val="宋体"/>
      <charset val="134"/>
    </font>
    <font>
      <sz val="9"/>
      <name val="宋体"/>
      <charset val="134"/>
    </font>
    <font>
      <sz val="11"/>
      <color rgb="FFFF0000"/>
      <name val="宋体"/>
      <charset val="134"/>
    </font>
    <font>
      <sz val="12"/>
      <color rgb="FFFF0000"/>
      <name val="宋体"/>
      <charset val="134"/>
    </font>
    <font>
      <b/>
      <sz val="20"/>
      <color indexed="8"/>
      <name val="宋体"/>
      <charset val="134"/>
    </font>
    <font>
      <sz val="16"/>
      <color indexed="8"/>
      <name val="方正小标宋_GBK"/>
      <charset val="134"/>
    </font>
    <font>
      <sz val="10"/>
      <color theme="1"/>
      <name val="宋体"/>
      <charset val="134"/>
    </font>
    <font>
      <sz val="9"/>
      <color theme="1"/>
      <name val="宋体"/>
      <charset val="134"/>
    </font>
    <font>
      <sz val="12"/>
      <color theme="1"/>
      <name val="宋体"/>
      <charset val="134"/>
    </font>
    <font>
      <sz val="20"/>
      <name val="黑体"/>
      <charset val="134"/>
    </font>
    <font>
      <sz val="11"/>
      <color indexed="17"/>
      <name val="宋体"/>
      <charset val="134"/>
    </font>
    <font>
      <sz val="11"/>
      <color indexed="9"/>
      <name val="宋体"/>
      <charset val="134"/>
    </font>
    <font>
      <b/>
      <sz val="18"/>
      <color indexed="56"/>
      <name val="宋体"/>
      <charset val="134"/>
    </font>
    <font>
      <b/>
      <sz val="11"/>
      <color indexed="9"/>
      <name val="宋体"/>
      <charset val="134"/>
    </font>
    <font>
      <b/>
      <sz val="11"/>
      <color indexed="63"/>
      <name val="宋体"/>
      <charset val="134"/>
    </font>
    <font>
      <sz val="11"/>
      <color indexed="10"/>
      <name val="宋体"/>
      <charset val="134"/>
    </font>
    <font>
      <i/>
      <sz val="11"/>
      <color indexed="23"/>
      <name val="宋体"/>
      <charset val="134"/>
    </font>
    <font>
      <sz val="11"/>
      <color theme="1"/>
      <name val="宋体"/>
      <charset val="134"/>
      <scheme val="minor"/>
    </font>
    <font>
      <sz val="11"/>
      <color indexed="60"/>
      <name val="宋体"/>
      <charset val="134"/>
    </font>
    <font>
      <b/>
      <sz val="18"/>
      <color indexed="62"/>
      <name val="宋体"/>
      <charset val="134"/>
    </font>
    <font>
      <sz val="11"/>
      <color indexed="62"/>
      <name val="宋体"/>
      <charset val="134"/>
    </font>
    <font>
      <b/>
      <sz val="21"/>
      <name val="楷体_GB2312"/>
      <charset val="134"/>
    </font>
    <font>
      <u/>
      <sz val="11"/>
      <color rgb="FF0000FF"/>
      <name val="宋体"/>
      <charset val="0"/>
      <scheme val="minor"/>
    </font>
    <font>
      <b/>
      <sz val="11"/>
      <color indexed="56"/>
      <name val="宋体"/>
      <charset val="134"/>
    </font>
    <font>
      <u/>
      <sz val="11"/>
      <color rgb="FF800080"/>
      <name val="宋体"/>
      <charset val="0"/>
      <scheme val="minor"/>
    </font>
    <font>
      <sz val="11"/>
      <color indexed="20"/>
      <name val="宋体"/>
      <charset val="134"/>
    </font>
    <font>
      <sz val="11"/>
      <color indexed="42"/>
      <name val="宋体"/>
      <charset val="134"/>
    </font>
    <font>
      <b/>
      <sz val="15"/>
      <color indexed="56"/>
      <name val="宋体"/>
      <charset val="134"/>
    </font>
    <font>
      <sz val="12"/>
      <color indexed="20"/>
      <name val="宋体"/>
      <charset val="134"/>
    </font>
    <font>
      <b/>
      <sz val="11"/>
      <color indexed="52"/>
      <name val="宋体"/>
      <charset val="134"/>
    </font>
    <font>
      <sz val="11"/>
      <color indexed="52"/>
      <name val="宋体"/>
      <charset val="134"/>
    </font>
    <font>
      <b/>
      <sz val="13"/>
      <color indexed="56"/>
      <name val="宋体"/>
      <charset val="134"/>
    </font>
    <font>
      <b/>
      <sz val="11"/>
      <color indexed="42"/>
      <name val="宋体"/>
      <charset val="134"/>
    </font>
    <font>
      <sz val="9"/>
      <color indexed="8"/>
      <name val="宋体"/>
      <charset val="134"/>
    </font>
    <font>
      <b/>
      <sz val="18"/>
      <color theme="3"/>
      <name val="宋体"/>
      <charset val="134"/>
      <scheme val="major"/>
    </font>
    <font>
      <b/>
      <sz val="11"/>
      <color indexed="62"/>
      <name val="宋体"/>
      <charset val="134"/>
    </font>
    <font>
      <b/>
      <sz val="12"/>
      <name val="Arial"/>
      <charset val="134"/>
    </font>
    <font>
      <sz val="8"/>
      <name val="Times New Roman"/>
      <charset val="134"/>
    </font>
    <font>
      <sz val="12"/>
      <name val="Arial"/>
      <charset val="134"/>
    </font>
    <font>
      <u/>
      <sz val="12"/>
      <color indexed="36"/>
      <name val="宋体"/>
      <charset val="134"/>
    </font>
    <font>
      <b/>
      <sz val="18"/>
      <name val="Arial"/>
      <charset val="134"/>
    </font>
    <font>
      <b/>
      <sz val="13"/>
      <color indexed="62"/>
      <name val="宋体"/>
      <charset val="134"/>
    </font>
    <font>
      <b/>
      <sz val="15"/>
      <color indexed="62"/>
      <name val="宋体"/>
      <charset val="134"/>
    </font>
    <font>
      <sz val="18"/>
      <color indexed="54"/>
      <name val="宋体"/>
      <charset val="134"/>
    </font>
    <font>
      <b/>
      <sz val="15"/>
      <color indexed="54"/>
      <name val="宋体"/>
      <charset val="134"/>
    </font>
    <font>
      <b/>
      <sz val="11"/>
      <color indexed="54"/>
      <name val="宋体"/>
      <charset val="134"/>
    </font>
    <font>
      <sz val="12"/>
      <name val="Helv"/>
      <charset val="134"/>
    </font>
    <font>
      <b/>
      <sz val="13"/>
      <color indexed="54"/>
      <name val="宋体"/>
      <charset val="134"/>
    </font>
    <font>
      <sz val="7"/>
      <name val="Small Fonts"/>
      <charset val="134"/>
    </font>
    <font>
      <u/>
      <sz val="12"/>
      <color indexed="12"/>
      <name val="宋体"/>
      <charset val="134"/>
    </font>
    <font>
      <sz val="10"/>
      <name val="Times New Roman"/>
      <charset val="134"/>
    </font>
    <font>
      <sz val="10"/>
      <color indexed="8"/>
      <name val="Arial"/>
      <charset val="134"/>
    </font>
    <font>
      <sz val="12"/>
      <color indexed="17"/>
      <name val="宋体"/>
      <charset val="134"/>
    </font>
    <font>
      <sz val="10"/>
      <name val="MS Sans Serif"/>
      <charset val="134"/>
    </font>
    <font>
      <sz val="12"/>
      <name val="奔覆眉"/>
      <charset val="134"/>
    </font>
    <font>
      <sz val="12"/>
      <name val="Courier"/>
      <charset val="134"/>
    </font>
  </fonts>
  <fills count="2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1"/>
        <bgColor indexed="64"/>
      </patternFill>
    </fill>
    <fill>
      <patternFill patternType="solid">
        <fgColor indexed="42"/>
        <bgColor indexed="64"/>
      </patternFill>
    </fill>
    <fill>
      <patternFill patternType="solid">
        <fgColor indexed="46"/>
        <bgColor indexed="64"/>
      </patternFill>
    </fill>
    <fill>
      <patternFill patternType="solid">
        <fgColor indexed="52"/>
        <bgColor indexed="64"/>
      </patternFill>
    </fill>
    <fill>
      <patternFill patternType="solid">
        <fgColor indexed="22"/>
        <bgColor indexed="64"/>
      </patternFill>
    </fill>
    <fill>
      <patternFill patternType="solid">
        <fgColor indexed="57"/>
        <bgColor indexed="64"/>
      </patternFill>
    </fill>
    <fill>
      <patternFill patternType="solid">
        <fgColor indexed="47"/>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
      <patternFill patternType="solid">
        <fgColor indexed="53"/>
        <bgColor indexed="64"/>
      </patternFill>
    </fill>
    <fill>
      <patternFill patternType="solid">
        <fgColor indexed="11"/>
        <bgColor indexed="64"/>
      </patternFill>
    </fill>
    <fill>
      <patternFill patternType="solid">
        <fgColor indexed="43"/>
        <bgColor indexed="64"/>
      </patternFill>
    </fill>
    <fill>
      <patternFill patternType="solid">
        <fgColor indexed="30"/>
        <bgColor indexed="64"/>
      </patternFill>
    </fill>
    <fill>
      <patternFill patternType="solid">
        <fgColor indexed="36"/>
        <bgColor indexed="64"/>
      </patternFill>
    </fill>
    <fill>
      <patternFill patternType="solid">
        <fgColor indexed="31"/>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s>
  <borders count="33">
    <border>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double">
        <color indexed="5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bottom style="medium">
        <color indexed="49"/>
      </bottom>
      <diagonal/>
    </border>
    <border>
      <left/>
      <right/>
      <top style="thin">
        <color auto="1"/>
      </top>
      <bottom style="double">
        <color auto="1"/>
      </bottom>
      <diagonal/>
    </border>
    <border>
      <left/>
      <right/>
      <top/>
      <bottom style="thick">
        <color indexed="49"/>
      </bottom>
      <diagonal/>
    </border>
    <border>
      <left/>
      <right/>
      <top/>
      <bottom style="medium">
        <color indexed="44"/>
      </bottom>
      <diagonal/>
    </border>
    <border>
      <left/>
      <right/>
      <top/>
      <bottom style="thick">
        <color indexed="44"/>
      </bottom>
      <diagonal/>
    </border>
    <border>
      <left/>
      <right/>
      <top style="medium">
        <color auto="1"/>
      </top>
      <bottom style="medium">
        <color auto="1"/>
      </bottom>
      <diagonal/>
    </border>
  </borders>
  <cellStyleXfs count="5009">
    <xf numFmtId="0" fontId="0" fillId="0" borderId="0">
      <alignment vertical="center"/>
    </xf>
    <xf numFmtId="42" fontId="40" fillId="0" borderId="0" applyFont="0" applyFill="0" applyBorder="0" applyAlignment="0" applyProtection="0">
      <alignment vertical="center"/>
    </xf>
    <xf numFmtId="0" fontId="0" fillId="0" borderId="0"/>
    <xf numFmtId="0" fontId="0" fillId="0" borderId="0"/>
    <xf numFmtId="44" fontId="40" fillId="0" borderId="0" applyFont="0" applyFill="0" applyBorder="0" applyAlignment="0" applyProtection="0">
      <alignment vertical="center"/>
    </xf>
    <xf numFmtId="0" fontId="0" fillId="0" borderId="0"/>
    <xf numFmtId="0" fontId="43" fillId="10" borderId="19" applyNumberFormat="0" applyAlignment="0" applyProtection="0">
      <alignment vertical="center"/>
    </xf>
    <xf numFmtId="0" fontId="0" fillId="0" borderId="0"/>
    <xf numFmtId="0" fontId="3" fillId="5" borderId="0" applyNumberFormat="0" applyBorder="0" applyAlignment="0" applyProtection="0">
      <alignment vertical="center"/>
    </xf>
    <xf numFmtId="0" fontId="0" fillId="0" borderId="0"/>
    <xf numFmtId="0" fontId="0" fillId="0" borderId="0"/>
    <xf numFmtId="0" fontId="3" fillId="11" borderId="0" applyNumberFormat="0" applyBorder="0" applyAlignment="0" applyProtection="0">
      <alignment vertical="center"/>
    </xf>
    <xf numFmtId="0" fontId="3" fillId="0" borderId="0">
      <alignment vertical="center"/>
    </xf>
    <xf numFmtId="41" fontId="40" fillId="0" borderId="0" applyFont="0" applyFill="0" applyBorder="0" applyAlignment="0" applyProtection="0">
      <alignment vertical="center"/>
    </xf>
    <xf numFmtId="0" fontId="0" fillId="0" borderId="0">
      <alignment vertical="center"/>
    </xf>
    <xf numFmtId="0" fontId="34" fillId="17" borderId="0" applyNumberFormat="0" applyBorder="0" applyAlignment="0" applyProtection="0">
      <alignment vertical="center"/>
    </xf>
    <xf numFmtId="0" fontId="3" fillId="11" borderId="0" applyNumberFormat="0" applyBorder="0" applyAlignment="0" applyProtection="0">
      <alignment vertical="center"/>
    </xf>
    <xf numFmtId="0" fontId="0" fillId="0" borderId="0"/>
    <xf numFmtId="0" fontId="3" fillId="10" borderId="0" applyNumberFormat="0" applyBorder="0" applyAlignment="0" applyProtection="0">
      <alignment vertical="center"/>
    </xf>
    <xf numFmtId="0" fontId="48" fillId="23" borderId="0" applyNumberFormat="0" applyBorder="0" applyAlignment="0" applyProtection="0">
      <alignment vertical="center"/>
    </xf>
    <xf numFmtId="0" fontId="0" fillId="0" borderId="0"/>
    <xf numFmtId="0" fontId="3" fillId="15" borderId="0" applyNumberFormat="0" applyBorder="0" applyAlignment="0" applyProtection="0">
      <alignment vertical="center"/>
    </xf>
    <xf numFmtId="0" fontId="0" fillId="0" borderId="0">
      <alignment vertical="center"/>
    </xf>
    <xf numFmtId="0" fontId="0" fillId="0" borderId="0"/>
    <xf numFmtId="0" fontId="3" fillId="15" borderId="0" applyNumberFormat="0" applyBorder="0" applyAlignment="0" applyProtection="0">
      <alignment vertical="center"/>
    </xf>
    <xf numFmtId="0" fontId="0" fillId="0" borderId="0">
      <alignment vertical="center"/>
    </xf>
    <xf numFmtId="0" fontId="0" fillId="0" borderId="0">
      <alignment vertical="center"/>
    </xf>
    <xf numFmtId="43" fontId="40" fillId="0" borderId="0" applyFont="0" applyFill="0" applyBorder="0" applyAlignment="0" applyProtection="0">
      <alignment vertical="center"/>
    </xf>
    <xf numFmtId="0" fontId="0" fillId="0" borderId="0">
      <alignment vertical="center"/>
    </xf>
    <xf numFmtId="0" fontId="0" fillId="0" borderId="0">
      <alignment vertical="center"/>
    </xf>
    <xf numFmtId="0" fontId="34" fillId="15" borderId="0" applyNumberFormat="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3" fillId="8" borderId="0" applyNumberFormat="0" applyBorder="0" applyAlignment="0" applyProtection="0">
      <alignment vertical="center"/>
    </xf>
    <xf numFmtId="0" fontId="0" fillId="0" borderId="0">
      <alignment vertical="center"/>
    </xf>
    <xf numFmtId="9" fontId="40" fillId="0" borderId="0" applyFont="0" applyFill="0" applyBorder="0" applyAlignment="0" applyProtection="0">
      <alignment vertical="center"/>
    </xf>
    <xf numFmtId="0" fontId="47" fillId="0" borderId="0" applyNumberFormat="0" applyFill="0" applyBorder="0" applyAlignment="0" applyProtection="0">
      <alignment vertical="center"/>
    </xf>
    <xf numFmtId="0" fontId="3" fillId="10" borderId="0" applyNumberFormat="0" applyBorder="0" applyAlignment="0" applyProtection="0">
      <alignment vertical="center"/>
    </xf>
    <xf numFmtId="0" fontId="0" fillId="0" borderId="0">
      <alignment vertical="center"/>
    </xf>
    <xf numFmtId="0" fontId="0" fillId="21" borderId="20" applyNumberFormat="0" applyFont="0" applyAlignment="0" applyProtection="0">
      <alignment vertical="center"/>
    </xf>
    <xf numFmtId="0" fontId="34" fillId="11" borderId="0" applyNumberFormat="0" applyBorder="0" applyAlignment="0" applyProtection="0">
      <alignment vertical="center"/>
    </xf>
    <xf numFmtId="0" fontId="0" fillId="0" borderId="0"/>
    <xf numFmtId="0" fontId="33"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34" fillId="11" borderId="0" applyNumberFormat="0" applyBorder="0" applyAlignment="0" applyProtection="0">
      <alignment vertical="center"/>
    </xf>
    <xf numFmtId="0" fontId="46" fillId="0" borderId="0" applyNumberFormat="0" applyFill="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38" fillId="0" borderId="0" applyNumberForma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34"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4" fillId="0" borderId="0">
      <alignment horizontal="centerContinuous" vertical="center"/>
    </xf>
    <xf numFmtId="0" fontId="39" fillId="0" borderId="0" applyNumberFormat="0" applyFill="0" applyBorder="0" applyAlignment="0" applyProtection="0">
      <alignment vertical="center"/>
    </xf>
    <xf numFmtId="0" fontId="50" fillId="0" borderId="22" applyNumberFormat="0" applyFill="0" applyAlignment="0" applyProtection="0">
      <alignment vertical="center"/>
    </xf>
    <xf numFmtId="0" fontId="0" fillId="0" borderId="0"/>
    <xf numFmtId="0" fontId="0" fillId="0" borderId="0"/>
    <xf numFmtId="0" fontId="0" fillId="0" borderId="0"/>
    <xf numFmtId="0" fontId="50" fillId="0" borderId="22" applyNumberFormat="0" applyFill="0" applyAlignment="0" applyProtection="0">
      <alignment vertical="center"/>
    </xf>
    <xf numFmtId="0" fontId="54" fillId="0" borderId="24" applyNumberFormat="0" applyFill="0" applyAlignment="0" applyProtection="0">
      <alignment vertical="center"/>
    </xf>
    <xf numFmtId="0" fontId="34" fillId="17" borderId="0" applyNumberFormat="0" applyBorder="0" applyAlignment="0" applyProtection="0">
      <alignment vertical="center"/>
    </xf>
    <xf numFmtId="0" fontId="0" fillId="0" borderId="0"/>
    <xf numFmtId="0" fontId="46" fillId="0" borderId="25" applyNumberFormat="0" applyFill="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0" borderId="0"/>
    <xf numFmtId="0" fontId="34" fillId="18" borderId="0" applyNumberFormat="0" applyBorder="0" applyAlignment="0" applyProtection="0">
      <alignment vertical="center"/>
    </xf>
    <xf numFmtId="0" fontId="37" fillId="8" borderId="18" applyNumberFormat="0" applyAlignment="0" applyProtection="0">
      <alignment vertical="center"/>
    </xf>
    <xf numFmtId="0" fontId="3" fillId="23" borderId="0" applyNumberFormat="0" applyBorder="0" applyAlignment="0" applyProtection="0">
      <alignment vertical="center"/>
    </xf>
    <xf numFmtId="0" fontId="49"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 fillId="20" borderId="0" applyNumberFormat="0" applyBorder="0" applyAlignment="0" applyProtection="0">
      <alignment vertical="center"/>
    </xf>
    <xf numFmtId="0" fontId="0" fillId="0" borderId="0"/>
    <xf numFmtId="0" fontId="52" fillId="8" borderId="19" applyNumberFormat="0" applyAlignment="0" applyProtection="0">
      <alignment vertical="center"/>
    </xf>
    <xf numFmtId="0" fontId="52" fillId="3" borderId="19" applyNumberFormat="0" applyAlignment="0" applyProtection="0">
      <alignment vertical="center"/>
    </xf>
    <xf numFmtId="0" fontId="0" fillId="0" borderId="0"/>
    <xf numFmtId="0" fontId="36" fillId="13" borderId="17" applyNumberFormat="0" applyAlignment="0" applyProtection="0">
      <alignment vertical="center"/>
    </xf>
    <xf numFmtId="0" fontId="0" fillId="0" borderId="0"/>
    <xf numFmtId="0" fontId="0" fillId="0" borderId="0">
      <alignment vertical="center"/>
    </xf>
    <xf numFmtId="0" fontId="3" fillId="10" borderId="0" applyNumberFormat="0" applyBorder="0" applyAlignment="0" applyProtection="0">
      <alignment vertical="center"/>
    </xf>
    <xf numFmtId="0" fontId="35" fillId="0" borderId="0" applyNumberFormat="0" applyFill="0" applyBorder="0" applyAlignment="0" applyProtection="0">
      <alignment vertical="center"/>
    </xf>
    <xf numFmtId="0" fontId="34" fillId="25" borderId="0" applyNumberFormat="0" applyBorder="0" applyAlignment="0" applyProtection="0">
      <alignment vertical="center"/>
    </xf>
    <xf numFmtId="0" fontId="0" fillId="0" borderId="0">
      <alignment vertical="center"/>
    </xf>
    <xf numFmtId="0" fontId="3" fillId="8" borderId="0" applyNumberFormat="0" applyBorder="0" applyAlignment="0" applyProtection="0">
      <alignment vertical="center"/>
    </xf>
    <xf numFmtId="0" fontId="53" fillId="0" borderId="23" applyNumberFormat="0" applyFill="0" applyAlignment="0" applyProtection="0">
      <alignment vertical="center"/>
    </xf>
    <xf numFmtId="0" fontId="3" fillId="10" borderId="0" applyNumberFormat="0" applyBorder="0" applyAlignment="0" applyProtection="0">
      <alignment vertical="center"/>
    </xf>
    <xf numFmtId="0" fontId="3" fillId="6" borderId="0" applyNumberFormat="0" applyBorder="0" applyAlignment="0" applyProtection="0">
      <alignment vertical="center"/>
    </xf>
    <xf numFmtId="0" fontId="3" fillId="19" borderId="0" applyNumberFormat="0" applyBorder="0" applyAlignment="0" applyProtection="0">
      <alignment vertical="center"/>
    </xf>
    <xf numFmtId="0" fontId="15" fillId="0" borderId="21" applyNumberFormat="0" applyFill="0" applyAlignment="0" applyProtection="0">
      <alignment vertical="center"/>
    </xf>
    <xf numFmtId="0" fontId="0" fillId="0" borderId="0">
      <alignment vertical="center"/>
    </xf>
    <xf numFmtId="0" fontId="0" fillId="0" borderId="0">
      <alignment vertical="center"/>
    </xf>
    <xf numFmtId="0" fontId="33" fillId="5" borderId="0" applyNumberFormat="0" applyBorder="0" applyAlignment="0" applyProtection="0">
      <alignment vertical="center"/>
    </xf>
    <xf numFmtId="0" fontId="51" fillId="23" borderId="0" applyNumberFormat="0" applyBorder="0" applyAlignment="0" applyProtection="0">
      <alignment vertical="center"/>
    </xf>
    <xf numFmtId="0" fontId="48" fillId="23" borderId="0" applyNumberFormat="0" applyBorder="0" applyAlignment="0" applyProtection="0">
      <alignment vertical="center"/>
    </xf>
    <xf numFmtId="0" fontId="41" fillId="16" borderId="0" applyNumberFormat="0" applyBorder="0" applyAlignment="0" applyProtection="0">
      <alignment vertical="center"/>
    </xf>
    <xf numFmtId="0" fontId="3" fillId="24" borderId="0" applyNumberFormat="0" applyBorder="0" applyAlignment="0" applyProtection="0">
      <alignment vertical="center"/>
    </xf>
    <xf numFmtId="0" fontId="42" fillId="0" borderId="0" applyNumberFormat="0" applyFill="0" applyBorder="0" applyAlignment="0" applyProtection="0">
      <alignment vertical="center"/>
    </xf>
    <xf numFmtId="0" fontId="34" fillId="22" borderId="0" applyNumberFormat="0" applyBorder="0" applyAlignment="0" applyProtection="0">
      <alignment vertical="center"/>
    </xf>
    <xf numFmtId="0" fontId="0" fillId="0" borderId="0">
      <alignment vertical="center"/>
    </xf>
    <xf numFmtId="0" fontId="3" fillId="8" borderId="0" applyNumberFormat="0" applyBorder="0" applyAlignment="0" applyProtection="0">
      <alignment vertical="center"/>
    </xf>
    <xf numFmtId="0" fontId="3" fillId="19"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3" fillId="12" borderId="0" applyNumberFormat="0" applyBorder="0" applyAlignment="0" applyProtection="0">
      <alignment vertical="center"/>
    </xf>
    <xf numFmtId="0" fontId="0" fillId="0" borderId="0"/>
    <xf numFmtId="0" fontId="3" fillId="23" borderId="0" applyNumberFormat="0" applyBorder="0" applyAlignment="0" applyProtection="0">
      <alignment vertical="center"/>
    </xf>
    <xf numFmtId="0" fontId="0" fillId="0" borderId="0"/>
    <xf numFmtId="0" fontId="0" fillId="0" borderId="0"/>
    <xf numFmtId="0" fontId="6" fillId="0" borderId="0">
      <alignment vertical="center"/>
    </xf>
    <xf numFmtId="0" fontId="43" fillId="10" borderId="19" applyNumberFormat="0" applyAlignment="0" applyProtection="0">
      <alignment vertical="center"/>
    </xf>
    <xf numFmtId="0" fontId="3" fillId="11" borderId="0" applyNumberFormat="0" applyBorder="0" applyAlignment="0" applyProtection="0">
      <alignment vertical="center"/>
    </xf>
    <xf numFmtId="43" fontId="0" fillId="0" borderId="0" applyFont="0" applyFill="0" applyBorder="0" applyAlignment="0" applyProtection="0">
      <alignment vertical="center"/>
    </xf>
    <xf numFmtId="0" fontId="34" fillId="9" borderId="0" applyNumberFormat="0" applyBorder="0" applyAlignment="0" applyProtection="0">
      <alignment vertical="center"/>
    </xf>
    <xf numFmtId="0" fontId="0" fillId="0" borderId="0">
      <alignment vertical="center"/>
    </xf>
    <xf numFmtId="0" fontId="3" fillId="6" borderId="0" applyNumberFormat="0" applyBorder="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0" fontId="34" fillId="18" borderId="0" applyNumberFormat="0" applyBorder="0" applyAlignment="0" applyProtection="0">
      <alignment vertical="center"/>
    </xf>
    <xf numFmtId="0" fontId="0" fillId="0" borderId="0">
      <alignment vertical="center"/>
    </xf>
    <xf numFmtId="0" fontId="3" fillId="8" borderId="0" applyNumberFormat="0" applyBorder="0" applyAlignment="0" applyProtection="0">
      <alignment vertical="center"/>
    </xf>
    <xf numFmtId="0" fontId="3" fillId="24" borderId="0" applyNumberFormat="0" applyBorder="0" applyAlignment="0" applyProtection="0">
      <alignment vertical="center"/>
    </xf>
    <xf numFmtId="0" fontId="3" fillId="6" borderId="0" applyNumberFormat="0" applyBorder="0" applyAlignment="0" applyProtection="0">
      <alignment vertical="center"/>
    </xf>
    <xf numFmtId="0" fontId="42" fillId="0" borderId="0" applyNumberFormat="0" applyFill="0" applyBorder="0" applyAlignment="0" applyProtection="0">
      <alignment vertical="center"/>
    </xf>
    <xf numFmtId="0" fontId="3" fillId="6" borderId="0" applyNumberFormat="0" applyBorder="0" applyAlignment="0" applyProtection="0">
      <alignment vertical="center"/>
    </xf>
    <xf numFmtId="0" fontId="0" fillId="0" borderId="0"/>
    <xf numFmtId="0" fontId="3" fillId="15" borderId="0" applyNumberFormat="0" applyBorder="0" applyAlignment="0" applyProtection="0">
      <alignment vertical="center"/>
    </xf>
    <xf numFmtId="43" fontId="0" fillId="0" borderId="0" applyFont="0" applyFill="0" applyBorder="0" applyAlignment="0" applyProtection="0">
      <alignment vertical="center"/>
    </xf>
    <xf numFmtId="0" fontId="34" fillId="26"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34" fillId="7" borderId="0" applyNumberFormat="0" applyBorder="0" applyAlignment="0" applyProtection="0">
      <alignment vertical="center"/>
    </xf>
    <xf numFmtId="0" fontId="0" fillId="0" borderId="0"/>
    <xf numFmtId="0" fontId="34" fillId="15" borderId="0" applyNumberFormat="0" applyBorder="0" applyAlignment="0" applyProtection="0">
      <alignment vertical="center"/>
    </xf>
    <xf numFmtId="0" fontId="0" fillId="0" borderId="0"/>
    <xf numFmtId="0" fontId="0" fillId="0" borderId="0"/>
    <xf numFmtId="0" fontId="0" fillId="0" borderId="0"/>
    <xf numFmtId="0" fontId="3" fillId="12" borderId="0" applyNumberFormat="0" applyBorder="0" applyAlignment="0" applyProtection="0">
      <alignment vertical="center"/>
    </xf>
    <xf numFmtId="0" fontId="34" fillId="26" borderId="0" applyNumberFormat="0" applyBorder="0" applyAlignment="0" applyProtection="0">
      <alignment vertical="center"/>
    </xf>
    <xf numFmtId="0" fontId="34" fillId="9" borderId="0" applyNumberFormat="0" applyBorder="0" applyAlignment="0" applyProtection="0">
      <alignment vertical="center"/>
    </xf>
    <xf numFmtId="0" fontId="41" fillId="16" borderId="0" applyNumberFormat="0" applyBorder="0" applyAlignment="0" applyProtection="0">
      <alignment vertical="center"/>
    </xf>
    <xf numFmtId="0" fontId="3" fillId="3" borderId="0" applyNumberFormat="0" applyBorder="0" applyAlignment="0" applyProtection="0">
      <alignment vertical="center"/>
    </xf>
    <xf numFmtId="0" fontId="0" fillId="0" borderId="0">
      <alignment vertical="center"/>
    </xf>
    <xf numFmtId="0" fontId="3" fillId="10" borderId="0" applyNumberFormat="0" applyBorder="0" applyAlignment="0" applyProtection="0">
      <alignment vertical="center"/>
    </xf>
    <xf numFmtId="0" fontId="49" fillId="8" borderId="0" applyNumberFormat="0" applyBorder="0" applyAlignment="0" applyProtection="0">
      <alignment vertical="center"/>
    </xf>
    <xf numFmtId="0" fontId="0" fillId="0" borderId="0"/>
    <xf numFmtId="43" fontId="0" fillId="0" borderId="0" applyFont="0" applyFill="0" applyBorder="0" applyAlignment="0" applyProtection="0"/>
    <xf numFmtId="0" fontId="34" fillId="14" borderId="0" applyNumberFormat="0" applyBorder="0" applyAlignment="0" applyProtection="0">
      <alignment vertical="center"/>
    </xf>
    <xf numFmtId="0" fontId="0" fillId="0" borderId="0">
      <alignment vertical="center"/>
    </xf>
    <xf numFmtId="0" fontId="34" fillId="7" borderId="0" applyNumberFormat="0" applyBorder="0" applyAlignment="0" applyProtection="0">
      <alignment vertical="center"/>
    </xf>
    <xf numFmtId="0" fontId="3"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7" borderId="0" applyNumberFormat="0" applyBorder="0" applyAlignment="0" applyProtection="0">
      <alignment vertical="center"/>
    </xf>
    <xf numFmtId="0" fontId="3"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0" fillId="0" borderId="0">
      <alignment vertical="center"/>
    </xf>
    <xf numFmtId="0" fontId="53" fillId="0" borderId="23" applyNumberFormat="0" applyFill="0" applyAlignment="0" applyProtection="0">
      <alignment vertical="center"/>
    </xf>
    <xf numFmtId="183" fontId="0" fillId="0" borderId="0" applyFont="0" applyFill="0" applyBorder="0" applyAlignment="0" applyProtection="0">
      <alignment vertical="center"/>
    </xf>
    <xf numFmtId="0" fontId="3" fillId="0" borderId="0"/>
    <xf numFmtId="0" fontId="0" fillId="0" borderId="0">
      <alignment vertical="center"/>
    </xf>
    <xf numFmtId="0" fontId="0" fillId="0" borderId="0">
      <alignment vertical="center"/>
    </xf>
    <xf numFmtId="0" fontId="0" fillId="0" borderId="0"/>
    <xf numFmtId="0" fontId="0" fillId="0" borderId="0"/>
    <xf numFmtId="0" fontId="3" fillId="23" borderId="0" applyNumberFormat="0" applyBorder="0" applyAlignment="0" applyProtection="0">
      <alignment vertical="center"/>
    </xf>
    <xf numFmtId="0" fontId="3" fillId="3" borderId="0" applyNumberFormat="0" applyBorder="0" applyAlignment="0" applyProtection="0">
      <alignment vertical="center"/>
    </xf>
    <xf numFmtId="0" fontId="0" fillId="0" borderId="0"/>
    <xf numFmtId="0" fontId="3" fillId="10" borderId="0" applyNumberFormat="0" applyBorder="0" applyAlignment="0" applyProtection="0">
      <alignment vertical="center"/>
    </xf>
    <xf numFmtId="0" fontId="0" fillId="0" borderId="0"/>
    <xf numFmtId="0" fontId="0" fillId="0" borderId="0">
      <alignment vertical="center"/>
    </xf>
    <xf numFmtId="0" fontId="39" fillId="0" borderId="0" applyNumberFormat="0" applyFill="0" applyBorder="0" applyAlignment="0" applyProtection="0">
      <alignment vertical="center"/>
    </xf>
    <xf numFmtId="0" fontId="0" fillId="0" borderId="0"/>
    <xf numFmtId="183" fontId="0" fillId="0" borderId="0" applyFont="0" applyFill="0" applyBorder="0" applyAlignment="0" applyProtection="0"/>
    <xf numFmtId="0" fontId="0" fillId="0" borderId="0">
      <alignment vertical="center"/>
    </xf>
    <xf numFmtId="0" fontId="0" fillId="0" borderId="0">
      <alignment vertical="center"/>
    </xf>
    <xf numFmtId="0" fontId="0" fillId="0" borderId="0"/>
    <xf numFmtId="0" fontId="3" fillId="3" borderId="0" applyNumberFormat="0" applyBorder="0" applyAlignment="0" applyProtection="0">
      <alignment vertical="center"/>
    </xf>
    <xf numFmtId="0" fontId="0" fillId="0" borderId="0"/>
    <xf numFmtId="0" fontId="0" fillId="0" borderId="0"/>
    <xf numFmtId="0" fontId="6" fillId="0" borderId="0">
      <alignment vertical="center"/>
    </xf>
    <xf numFmtId="0" fontId="0" fillId="0" borderId="0">
      <alignment vertical="center"/>
    </xf>
    <xf numFmtId="0" fontId="0" fillId="0" borderId="0">
      <alignment vertical="center"/>
    </xf>
    <xf numFmtId="0" fontId="3" fillId="20" borderId="0" applyNumberFormat="0" applyBorder="0" applyAlignment="0" applyProtection="0">
      <alignment vertical="center"/>
    </xf>
    <xf numFmtId="0" fontId="0" fillId="0" borderId="0"/>
    <xf numFmtId="43"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xf numFmtId="0" fontId="40" fillId="0" borderId="0"/>
    <xf numFmtId="0" fontId="3" fillId="1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3" fillId="10" borderId="0" applyNumberFormat="0" applyBorder="0" applyAlignment="0" applyProtection="0">
      <alignment vertical="center"/>
    </xf>
    <xf numFmtId="0" fontId="49" fillId="2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55" fillId="13" borderId="17" applyNumberFormat="0" applyAlignment="0" applyProtection="0">
      <alignment vertical="center"/>
    </xf>
    <xf numFmtId="0" fontId="34" fillId="18" borderId="0" applyNumberFormat="0" applyBorder="0" applyAlignment="0" applyProtection="0">
      <alignment vertical="center"/>
    </xf>
    <xf numFmtId="0" fontId="3"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34" fillId="1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18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33" fillId="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3" fillId="10" borderId="19" applyNumberFormat="0" applyAlignment="0" applyProtection="0">
      <alignment vertical="center"/>
    </xf>
    <xf numFmtId="0" fontId="0" fillId="0" borderId="0">
      <alignment vertical="center"/>
    </xf>
    <xf numFmtId="0" fontId="0" fillId="0" borderId="0">
      <alignment vertical="center"/>
    </xf>
    <xf numFmtId="0" fontId="3" fillId="0" borderId="0"/>
    <xf numFmtId="0" fontId="0" fillId="0" borderId="0"/>
    <xf numFmtId="0" fontId="0" fillId="0" borderId="0"/>
    <xf numFmtId="0" fontId="0" fillId="0" borderId="0"/>
    <xf numFmtId="0" fontId="34" fillId="18" borderId="0" applyNumberFormat="0" applyBorder="0" applyAlignment="0" applyProtection="0">
      <alignment vertical="center"/>
    </xf>
    <xf numFmtId="0" fontId="3" fillId="19" borderId="0" applyNumberFormat="0" applyBorder="0" applyAlignment="0" applyProtection="0">
      <alignment vertical="center"/>
    </xf>
    <xf numFmtId="0" fontId="0" fillId="0" borderId="0">
      <alignment vertical="center"/>
    </xf>
    <xf numFmtId="0" fontId="40" fillId="0" borderId="0"/>
    <xf numFmtId="0" fontId="0" fillId="0" borderId="0">
      <alignment vertical="center"/>
    </xf>
    <xf numFmtId="0" fontId="0" fillId="0" borderId="0">
      <alignment vertical="center"/>
    </xf>
    <xf numFmtId="0" fontId="0" fillId="0" borderId="0"/>
    <xf numFmtId="0" fontId="0" fillId="0" borderId="0"/>
    <xf numFmtId="0" fontId="55" fillId="13" borderId="17" applyNumberFormat="0" applyAlignment="0" applyProtection="0">
      <alignment vertical="center"/>
    </xf>
    <xf numFmtId="0" fontId="0" fillId="0" borderId="0"/>
    <xf numFmtId="0" fontId="6" fillId="0" borderId="0">
      <alignment vertical="center"/>
    </xf>
    <xf numFmtId="0" fontId="3" fillId="23" borderId="0" applyNumberFormat="0" applyBorder="0" applyAlignment="0" applyProtection="0">
      <alignment vertical="center"/>
    </xf>
    <xf numFmtId="0" fontId="0" fillId="0" borderId="0"/>
    <xf numFmtId="0" fontId="0" fillId="0" borderId="0"/>
    <xf numFmtId="0" fontId="0" fillId="0" borderId="0">
      <alignment vertical="center"/>
    </xf>
    <xf numFmtId="0" fontId="3" fillId="0" borderId="0">
      <alignment vertical="center"/>
    </xf>
    <xf numFmtId="0" fontId="0" fillId="0" borderId="0"/>
    <xf numFmtId="0" fontId="0" fillId="0" borderId="0"/>
    <xf numFmtId="0" fontId="0" fillId="0" borderId="0"/>
    <xf numFmtId="0" fontId="0" fillId="0" borderId="0"/>
    <xf numFmtId="0" fontId="0" fillId="0" borderId="0"/>
    <xf numFmtId="0" fontId="38" fillId="0" borderId="0" applyNumberFormat="0" applyFill="0" applyBorder="0" applyAlignment="0" applyProtection="0">
      <alignment vertical="center"/>
    </xf>
    <xf numFmtId="0" fontId="3" fillId="19" borderId="0" applyNumberFormat="0" applyBorder="0" applyAlignment="0" applyProtection="0">
      <alignment vertical="center"/>
    </xf>
    <xf numFmtId="0" fontId="0" fillId="0" borderId="0"/>
    <xf numFmtId="0" fontId="3" fillId="5" borderId="0" applyNumberFormat="0" applyBorder="0" applyAlignment="0" applyProtection="0">
      <alignment vertical="center"/>
    </xf>
    <xf numFmtId="0" fontId="0" fillId="0" borderId="0">
      <alignment vertical="center"/>
    </xf>
    <xf numFmtId="0" fontId="0" fillId="0" borderId="0"/>
    <xf numFmtId="0" fontId="3" fillId="5" borderId="0" applyNumberFormat="0" applyBorder="0" applyAlignment="0" applyProtection="0">
      <alignment vertical="center"/>
    </xf>
    <xf numFmtId="0" fontId="0" fillId="0" borderId="0"/>
    <xf numFmtId="0" fontId="33" fillId="5" borderId="0" applyNumberFormat="0" applyBorder="0" applyAlignment="0" applyProtection="0">
      <alignment vertical="center"/>
    </xf>
    <xf numFmtId="0" fontId="56"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53" fillId="0" borderId="23" applyNumberFormat="0" applyFill="0" applyAlignment="0" applyProtection="0">
      <alignment vertical="center"/>
    </xf>
    <xf numFmtId="183" fontId="0" fillId="0" borderId="0" applyFont="0" applyFill="0" applyBorder="0" applyAlignment="0" applyProtection="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4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49" fillId="10" borderId="0" applyNumberFormat="0" applyBorder="0" applyAlignment="0" applyProtection="0">
      <alignment vertical="center"/>
    </xf>
    <xf numFmtId="0" fontId="0" fillId="0" borderId="0">
      <alignment vertical="center"/>
    </xf>
    <xf numFmtId="0" fontId="3" fillId="0" borderId="0"/>
    <xf numFmtId="0" fontId="0" fillId="0" borderId="0"/>
    <xf numFmtId="0" fontId="0" fillId="0" borderId="0"/>
    <xf numFmtId="0" fontId="34"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36" fillId="13" borderId="17" applyNumberFormat="0" applyAlignment="0" applyProtection="0">
      <alignment vertical="center"/>
    </xf>
    <xf numFmtId="0" fontId="0" fillId="0" borderId="0"/>
    <xf numFmtId="0" fontId="34" fillId="26" borderId="0" applyNumberFormat="0" applyBorder="0" applyAlignment="0" applyProtection="0">
      <alignment vertical="center"/>
    </xf>
    <xf numFmtId="0" fontId="3" fillId="12" borderId="0" applyNumberFormat="0" applyBorder="0" applyAlignment="0" applyProtection="0">
      <alignment vertical="center"/>
    </xf>
    <xf numFmtId="0" fontId="0" fillId="0" borderId="0">
      <alignment vertical="center"/>
    </xf>
    <xf numFmtId="0" fontId="0" fillId="0" borderId="0">
      <alignment vertical="center"/>
    </xf>
    <xf numFmtId="0" fontId="3"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 fillId="19"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xf numFmtId="0" fontId="36" fillId="13" borderId="17" applyNumberFormat="0" applyAlignment="0" applyProtection="0">
      <alignment vertical="center"/>
    </xf>
    <xf numFmtId="0" fontId="34" fillId="26" borderId="0" applyNumberFormat="0" applyBorder="0" applyAlignment="0" applyProtection="0">
      <alignment vertical="center"/>
    </xf>
    <xf numFmtId="0" fontId="42" fillId="0" borderId="0" applyNumberFormat="0" applyFill="0" applyBorder="0" applyAlignment="0" applyProtection="0">
      <alignment vertical="center"/>
    </xf>
    <xf numFmtId="0" fontId="3" fillId="24" borderId="0" applyNumberFormat="0" applyBorder="0" applyAlignment="0" applyProtection="0">
      <alignment vertical="center"/>
    </xf>
    <xf numFmtId="0" fontId="0" fillId="0" borderId="0"/>
    <xf numFmtId="0" fontId="0" fillId="0" borderId="0"/>
    <xf numFmtId="0" fontId="0" fillId="0" borderId="0"/>
    <xf numFmtId="0" fontId="3" fillId="8" borderId="0" applyNumberFormat="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48" fillId="23" borderId="0" applyNumberFormat="0" applyBorder="0" applyAlignment="0" applyProtection="0">
      <alignment vertical="center"/>
    </xf>
    <xf numFmtId="0" fontId="0" fillId="0" borderId="0"/>
    <xf numFmtId="0" fontId="34" fillId="26"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49" fillId="2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33" fillId="5" borderId="0" applyNumberFormat="0" applyBorder="0" applyAlignment="0" applyProtection="0">
      <alignment vertical="center"/>
    </xf>
    <xf numFmtId="0" fontId="3" fillId="12" borderId="0" applyNumberFormat="0" applyBorder="0" applyAlignment="0" applyProtection="0">
      <alignment vertical="center"/>
    </xf>
    <xf numFmtId="0" fontId="0" fillId="0" borderId="0"/>
    <xf numFmtId="0" fontId="34" fillId="26" borderId="0" applyNumberFormat="0" applyBorder="0" applyAlignment="0" applyProtection="0">
      <alignment vertical="center"/>
    </xf>
    <xf numFmtId="0" fontId="0" fillId="0" borderId="0">
      <alignment vertical="center"/>
    </xf>
    <xf numFmtId="0" fontId="49" fillId="27" borderId="0" applyNumberFormat="0" applyBorder="0" applyAlignment="0" applyProtection="0">
      <alignment vertical="center"/>
    </xf>
    <xf numFmtId="0" fontId="0" fillId="0" borderId="0"/>
    <xf numFmtId="0" fontId="0" fillId="0" borderId="0">
      <alignment vertical="center"/>
    </xf>
    <xf numFmtId="0" fontId="33" fillId="5" borderId="0" applyNumberFormat="0" applyBorder="0" applyAlignment="0" applyProtection="0">
      <alignment vertical="center"/>
    </xf>
    <xf numFmtId="0" fontId="3" fillId="20" borderId="0" applyNumberFormat="0" applyBorder="0" applyAlignment="0" applyProtection="0">
      <alignment vertical="center"/>
    </xf>
    <xf numFmtId="0" fontId="0" fillId="0" borderId="0"/>
    <xf numFmtId="0" fontId="0" fillId="0" borderId="0"/>
    <xf numFmtId="0" fontId="3" fillId="1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4" fillId="26" borderId="0" applyNumberFormat="0" applyBorder="0" applyAlignment="0" applyProtection="0">
      <alignment vertical="center"/>
    </xf>
    <xf numFmtId="0" fontId="0" fillId="0" borderId="0"/>
    <xf numFmtId="0" fontId="34" fillId="26" borderId="0" applyNumberFormat="0" applyBorder="0" applyAlignment="0" applyProtection="0">
      <alignment vertical="center"/>
    </xf>
    <xf numFmtId="0" fontId="0" fillId="0" borderId="0">
      <alignment vertical="center"/>
    </xf>
    <xf numFmtId="0" fontId="34" fillId="26" borderId="0" applyNumberFormat="0" applyBorder="0" applyAlignment="0" applyProtection="0">
      <alignment vertical="center"/>
    </xf>
    <xf numFmtId="0" fontId="0" fillId="0" borderId="0"/>
    <xf numFmtId="0" fontId="0" fillId="0" borderId="0"/>
    <xf numFmtId="0" fontId="0" fillId="0" borderId="0">
      <alignment vertical="center"/>
    </xf>
    <xf numFmtId="0" fontId="3" fillId="19" borderId="0" applyNumberFormat="0" applyBorder="0" applyAlignment="0" applyProtection="0">
      <alignment vertical="center"/>
    </xf>
    <xf numFmtId="0" fontId="0" fillId="0" borderId="0"/>
    <xf numFmtId="0" fontId="0" fillId="0" borderId="0">
      <alignment vertical="center"/>
    </xf>
    <xf numFmtId="0" fontId="0" fillId="0" borderId="0"/>
    <xf numFmtId="183" fontId="0" fillId="0" borderId="0" applyFont="0" applyFill="0" applyBorder="0" applyAlignment="0" applyProtection="0"/>
    <xf numFmtId="0" fontId="0" fillId="0" borderId="0"/>
    <xf numFmtId="183" fontId="0" fillId="0" borderId="0" applyFont="0" applyFill="0" applyBorder="0" applyAlignment="0" applyProtection="0">
      <alignment vertical="center"/>
    </xf>
    <xf numFmtId="0" fontId="0" fillId="0" borderId="0">
      <alignment vertical="center"/>
    </xf>
    <xf numFmtId="0" fontId="0" fillId="0" borderId="0">
      <alignment vertical="center"/>
    </xf>
    <xf numFmtId="183" fontId="0" fillId="0" borderId="0" applyFont="0" applyFill="0" applyBorder="0" applyAlignment="0" applyProtection="0"/>
    <xf numFmtId="0" fontId="0" fillId="0" borderId="0">
      <alignment vertical="center"/>
    </xf>
    <xf numFmtId="0" fontId="0" fillId="0" borderId="0"/>
    <xf numFmtId="183" fontId="0" fillId="0" borderId="0" applyFont="0" applyFill="0" applyBorder="0" applyAlignment="0" applyProtection="0">
      <alignment vertical="center"/>
    </xf>
    <xf numFmtId="0" fontId="0" fillId="0" borderId="0">
      <alignment vertical="center"/>
    </xf>
    <xf numFmtId="0" fontId="0" fillId="0" borderId="0"/>
    <xf numFmtId="0" fontId="3" fillId="3"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183" fontId="0" fillId="0" borderId="0" applyFont="0" applyFill="0" applyBorder="0" applyAlignment="0" applyProtection="0"/>
    <xf numFmtId="0" fontId="0" fillId="0" borderId="0">
      <alignment vertical="center"/>
    </xf>
    <xf numFmtId="0" fontId="52" fillId="3" borderId="19" applyNumberFormat="0" applyAlignment="0" applyProtection="0">
      <alignment vertical="center"/>
    </xf>
    <xf numFmtId="0" fontId="0" fillId="0" borderId="0"/>
    <xf numFmtId="0" fontId="0" fillId="0" borderId="0">
      <alignment vertical="center"/>
    </xf>
    <xf numFmtId="0" fontId="34" fillId="17" borderId="0" applyNumberFormat="0" applyBorder="0" applyAlignment="0" applyProtection="0">
      <alignment vertical="center"/>
    </xf>
    <xf numFmtId="0" fontId="0" fillId="0" borderId="0"/>
    <xf numFmtId="0" fontId="49" fillId="10" borderId="0" applyNumberFormat="0" applyBorder="0" applyAlignment="0" applyProtection="0">
      <alignment vertical="center"/>
    </xf>
    <xf numFmtId="0" fontId="34" fillId="11" borderId="0" applyNumberFormat="0" applyBorder="0" applyAlignment="0" applyProtection="0">
      <alignment vertical="center"/>
    </xf>
    <xf numFmtId="0" fontId="0" fillId="0" borderId="0"/>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0" fontId="34" fillId="7" borderId="0" applyNumberFormat="0" applyBorder="0" applyAlignment="0" applyProtection="0">
      <alignment vertical="center"/>
    </xf>
    <xf numFmtId="0" fontId="0" fillId="0" borderId="0">
      <alignment vertical="center"/>
    </xf>
    <xf numFmtId="183" fontId="0" fillId="0" borderId="0" applyFont="0" applyFill="0" applyBorder="0" applyAlignment="0" applyProtection="0"/>
    <xf numFmtId="0" fontId="0" fillId="0" borderId="0">
      <alignment vertical="center"/>
    </xf>
    <xf numFmtId="0" fontId="0" fillId="0" borderId="0"/>
    <xf numFmtId="0" fontId="36" fillId="13" borderId="17" applyNumberFormat="0" applyAlignment="0" applyProtection="0">
      <alignment vertical="center"/>
    </xf>
    <xf numFmtId="0" fontId="0" fillId="0" borderId="0"/>
    <xf numFmtId="0" fontId="34" fillId="7" borderId="0" applyNumberFormat="0" applyBorder="0" applyAlignment="0" applyProtection="0">
      <alignment vertical="center"/>
    </xf>
    <xf numFmtId="0" fontId="40" fillId="0" borderId="0"/>
    <xf numFmtId="0" fontId="0" fillId="0" borderId="0"/>
    <xf numFmtId="0" fontId="0" fillId="0" borderId="0">
      <alignment vertical="center"/>
    </xf>
    <xf numFmtId="0" fontId="0" fillId="0" borderId="0"/>
    <xf numFmtId="0" fontId="0" fillId="0" borderId="0"/>
    <xf numFmtId="0" fontId="3" fillId="12"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48" fillId="23" borderId="0" applyNumberFormat="0" applyBorder="0" applyAlignment="0" applyProtection="0">
      <alignment vertical="center"/>
    </xf>
    <xf numFmtId="0" fontId="0" fillId="0" borderId="0">
      <alignment vertical="center"/>
    </xf>
    <xf numFmtId="0" fontId="0" fillId="0" borderId="0">
      <alignment vertical="center"/>
    </xf>
    <xf numFmtId="0" fontId="48" fillId="2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3" fillId="21"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3" fillId="24" borderId="0" applyNumberFormat="0" applyBorder="0" applyAlignment="0" applyProtection="0">
      <alignment vertical="center"/>
    </xf>
    <xf numFmtId="0" fontId="0" fillId="0" borderId="0"/>
    <xf numFmtId="0" fontId="3" fillId="3" borderId="0" applyNumberFormat="0" applyBorder="0" applyAlignment="0" applyProtection="0">
      <alignment vertical="center"/>
    </xf>
    <xf numFmtId="0" fontId="0" fillId="0" borderId="0"/>
    <xf numFmtId="0" fontId="0" fillId="0" borderId="0"/>
    <xf numFmtId="0" fontId="0" fillId="0" borderId="0"/>
    <xf numFmtId="0" fontId="17" fillId="0" borderId="0">
      <alignment vertical="center"/>
    </xf>
    <xf numFmtId="0" fontId="0" fillId="0" borderId="0">
      <alignment vertical="center"/>
    </xf>
    <xf numFmtId="185" fontId="0" fillId="0" borderId="0" applyFont="0" applyFill="0" applyBorder="0" applyAlignment="0" applyProtection="0">
      <alignment vertical="center"/>
    </xf>
    <xf numFmtId="0" fontId="17" fillId="0" borderId="0">
      <alignment vertical="center"/>
    </xf>
    <xf numFmtId="0" fontId="0" fillId="0" borderId="0">
      <alignment vertical="center"/>
    </xf>
    <xf numFmtId="0" fontId="17" fillId="0" borderId="0">
      <alignment vertical="center"/>
    </xf>
    <xf numFmtId="0" fontId="34" fillId="15" borderId="0" applyNumberFormat="0" applyBorder="0" applyAlignment="0" applyProtection="0">
      <alignment vertical="center"/>
    </xf>
    <xf numFmtId="0" fontId="49" fillId="11" borderId="0" applyNumberFormat="0" applyBorder="0" applyAlignment="0" applyProtection="0">
      <alignment vertical="center"/>
    </xf>
    <xf numFmtId="0" fontId="0" fillId="0" borderId="0"/>
    <xf numFmtId="0" fontId="17" fillId="0" borderId="0">
      <alignment vertical="center"/>
    </xf>
    <xf numFmtId="0" fontId="0" fillId="0" borderId="0">
      <alignment vertical="center"/>
    </xf>
    <xf numFmtId="0" fontId="17" fillId="0" borderId="0"/>
    <xf numFmtId="0" fontId="0" fillId="0" borderId="0"/>
    <xf numFmtId="0" fontId="3" fillId="0" borderId="0"/>
    <xf numFmtId="0" fontId="34" fillId="22" borderId="0" applyNumberFormat="0" applyBorder="0" applyAlignment="0" applyProtection="0">
      <alignment vertical="center"/>
    </xf>
    <xf numFmtId="0" fontId="0" fillId="0" borderId="0">
      <alignment vertical="center"/>
    </xf>
    <xf numFmtId="0" fontId="0" fillId="0" borderId="0"/>
    <xf numFmtId="0" fontId="0" fillId="0" borderId="0"/>
    <xf numFmtId="0" fontId="3" fillId="12" borderId="0" applyNumberFormat="0" applyBorder="0" applyAlignment="0" applyProtection="0">
      <alignment vertical="center"/>
    </xf>
    <xf numFmtId="0" fontId="34" fillId="11" borderId="0" applyNumberFormat="0" applyBorder="0" applyAlignment="0" applyProtection="0">
      <alignment vertical="center"/>
    </xf>
    <xf numFmtId="0" fontId="0" fillId="0" borderId="0"/>
    <xf numFmtId="0" fontId="17"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7" fillId="0" borderId="0">
      <alignment vertical="center"/>
    </xf>
    <xf numFmtId="0" fontId="0" fillId="0" borderId="0">
      <alignment vertical="center"/>
    </xf>
    <xf numFmtId="0" fontId="0" fillId="0" borderId="0">
      <alignment vertical="center"/>
    </xf>
    <xf numFmtId="0" fontId="3" fillId="11" borderId="0" applyNumberFormat="0" applyBorder="0" applyAlignment="0" applyProtection="0">
      <alignment vertical="center"/>
    </xf>
    <xf numFmtId="0" fontId="17" fillId="0" borderId="0">
      <alignment vertical="center"/>
    </xf>
    <xf numFmtId="0" fontId="0" fillId="0" borderId="0"/>
    <xf numFmtId="0" fontId="0" fillId="0" borderId="0"/>
    <xf numFmtId="0" fontId="34" fillId="18" borderId="0" applyNumberFormat="0" applyBorder="0" applyAlignment="0" applyProtection="0">
      <alignment vertical="center"/>
    </xf>
    <xf numFmtId="0" fontId="17" fillId="0" borderId="0"/>
    <xf numFmtId="0" fontId="0" fillId="0" borderId="0">
      <alignment vertical="center"/>
    </xf>
    <xf numFmtId="0" fontId="0" fillId="0" borderId="0">
      <alignment vertical="center"/>
    </xf>
    <xf numFmtId="0" fontId="36" fillId="13" borderId="17" applyNumberFormat="0" applyAlignment="0" applyProtection="0">
      <alignment vertical="center"/>
    </xf>
    <xf numFmtId="0" fontId="0" fillId="0" borderId="0">
      <alignment vertical="center"/>
    </xf>
    <xf numFmtId="0" fontId="0" fillId="0" borderId="0">
      <alignment vertical="center"/>
    </xf>
    <xf numFmtId="0" fontId="40" fillId="0" borderId="0"/>
    <xf numFmtId="0" fontId="0" fillId="0" borderId="0"/>
    <xf numFmtId="0" fontId="0" fillId="0" borderId="0"/>
    <xf numFmtId="0" fontId="6" fillId="0" borderId="0"/>
    <xf numFmtId="0" fontId="6" fillId="0" borderId="0"/>
    <xf numFmtId="0" fontId="36" fillId="13" borderId="17" applyNumberFormat="0" applyAlignment="0" applyProtection="0">
      <alignment vertical="center"/>
    </xf>
    <xf numFmtId="0" fontId="0" fillId="0" borderId="0"/>
    <xf numFmtId="0" fontId="0" fillId="0" borderId="0"/>
    <xf numFmtId="0" fontId="14" fillId="0" borderId="5">
      <alignment horizontal="distributed" vertical="center" wrapText="1"/>
    </xf>
    <xf numFmtId="0" fontId="17" fillId="0" borderId="0"/>
    <xf numFmtId="0" fontId="0" fillId="0" borderId="0"/>
    <xf numFmtId="0" fontId="0" fillId="0" borderId="0">
      <alignment vertical="center"/>
    </xf>
    <xf numFmtId="0" fontId="17" fillId="0" borderId="0">
      <alignment vertical="center"/>
    </xf>
    <xf numFmtId="183" fontId="0" fillId="0" borderId="0" applyFont="0" applyFill="0" applyBorder="0" applyAlignment="0" applyProtection="0">
      <alignment vertical="center"/>
    </xf>
    <xf numFmtId="0" fontId="53" fillId="0" borderId="23" applyNumberFormat="0" applyFill="0" applyAlignment="0" applyProtection="0">
      <alignment vertical="center"/>
    </xf>
    <xf numFmtId="0" fontId="0" fillId="0" borderId="0">
      <alignment vertical="center"/>
    </xf>
    <xf numFmtId="0" fontId="42" fillId="0" borderId="0" applyNumberFormat="0" applyFill="0" applyBorder="0" applyAlignment="0" applyProtection="0">
      <alignment vertical="center"/>
    </xf>
    <xf numFmtId="0" fontId="17" fillId="0" borderId="0"/>
    <xf numFmtId="183" fontId="0" fillId="0" borderId="0" applyFont="0" applyFill="0" applyBorder="0" applyAlignment="0" applyProtection="0"/>
    <xf numFmtId="0" fontId="0" fillId="0" borderId="0">
      <alignment vertical="center"/>
    </xf>
    <xf numFmtId="0" fontId="39" fillId="0" borderId="0" applyNumberFormat="0" applyFill="0" applyBorder="0" applyAlignment="0" applyProtection="0">
      <alignment vertical="center"/>
    </xf>
    <xf numFmtId="0" fontId="53" fillId="0" borderId="23" applyNumberFormat="0" applyFill="0" applyAlignment="0" applyProtection="0">
      <alignment vertical="center"/>
    </xf>
    <xf numFmtId="0" fontId="0" fillId="0" borderId="0"/>
    <xf numFmtId="0" fontId="44" fillId="0" borderId="0">
      <alignment horizontal="centerContinuous" vertical="center"/>
    </xf>
    <xf numFmtId="0" fontId="0" fillId="0" borderId="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14" fillId="0" borderId="5">
      <alignment horizontal="distributed" vertical="center" wrapText="1"/>
    </xf>
    <xf numFmtId="0" fontId="0" fillId="0" borderId="0"/>
    <xf numFmtId="0" fontId="0" fillId="21" borderId="20" applyNumberFormat="0" applyFont="0" applyAlignment="0" applyProtection="0">
      <alignment vertical="center"/>
    </xf>
    <xf numFmtId="0" fontId="3" fillId="5" borderId="0" applyNumberFormat="0" applyBorder="0" applyAlignment="0" applyProtection="0">
      <alignment vertical="center"/>
    </xf>
    <xf numFmtId="0" fontId="0" fillId="0" borderId="0"/>
    <xf numFmtId="0" fontId="0" fillId="0" borderId="0"/>
    <xf numFmtId="0" fontId="0" fillId="0" borderId="0"/>
    <xf numFmtId="0" fontId="49" fillId="10"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alignment vertical="center"/>
    </xf>
    <xf numFmtId="0" fontId="49" fillId="11" borderId="0" applyNumberFormat="0" applyBorder="0" applyAlignment="0" applyProtection="0">
      <alignment vertical="center"/>
    </xf>
    <xf numFmtId="0" fontId="0" fillId="0" borderId="0">
      <alignment vertical="center"/>
    </xf>
    <xf numFmtId="0" fontId="0" fillId="0" borderId="0"/>
    <xf numFmtId="0" fontId="17" fillId="0" borderId="0"/>
    <xf numFmtId="183" fontId="0" fillId="0" borderId="0" applyFont="0" applyFill="0" applyBorder="0" applyAlignment="0" applyProtection="0"/>
    <xf numFmtId="0" fontId="0" fillId="0" borderId="0">
      <alignment vertical="center"/>
    </xf>
    <xf numFmtId="0" fontId="3" fillId="11" borderId="0" applyNumberFormat="0" applyBorder="0" applyAlignment="0" applyProtection="0">
      <alignment vertical="center"/>
    </xf>
    <xf numFmtId="0" fontId="0" fillId="0" borderId="0"/>
    <xf numFmtId="0" fontId="0" fillId="0" borderId="0"/>
    <xf numFmtId="0" fontId="40" fillId="0" borderId="0">
      <alignment vertical="center"/>
    </xf>
    <xf numFmtId="183" fontId="0" fillId="0" borderId="0" applyFont="0" applyFill="0" applyBorder="0" applyAlignment="0" applyProtection="0"/>
    <xf numFmtId="0" fontId="0" fillId="0" borderId="0">
      <alignment vertical="center"/>
    </xf>
    <xf numFmtId="0" fontId="3" fillId="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3" fillId="24" borderId="0" applyNumberFormat="0" applyBorder="0" applyAlignment="0" applyProtection="0">
      <alignment vertical="center"/>
    </xf>
    <xf numFmtId="0" fontId="0" fillId="0" borderId="0"/>
    <xf numFmtId="0" fontId="3"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3" fillId="0" borderId="0"/>
    <xf numFmtId="0" fontId="0" fillId="0" borderId="0"/>
    <xf numFmtId="0" fontId="0" fillId="0" borderId="0"/>
    <xf numFmtId="0" fontId="0" fillId="0" borderId="0"/>
    <xf numFmtId="0" fontId="3" fillId="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18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50" fillId="0" borderId="22" applyNumberFormat="0" applyFill="0" applyAlignment="0" applyProtection="0">
      <alignment vertical="center"/>
    </xf>
    <xf numFmtId="0" fontId="0" fillId="0" borderId="0">
      <alignment vertical="center"/>
    </xf>
    <xf numFmtId="0" fontId="62"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alignment vertical="center"/>
    </xf>
    <xf numFmtId="0" fontId="3" fillId="20" borderId="0" applyNumberFormat="0" applyBorder="0" applyAlignment="0" applyProtection="0">
      <alignment vertical="center"/>
    </xf>
    <xf numFmtId="0" fontId="0" fillId="0" borderId="0"/>
    <xf numFmtId="0" fontId="0" fillId="0" borderId="0">
      <alignment vertical="center"/>
    </xf>
    <xf numFmtId="0" fontId="0" fillId="0" borderId="0"/>
    <xf numFmtId="0" fontId="34" fillId="11" borderId="0" applyNumberFormat="0" applyBorder="0" applyAlignment="0" applyProtection="0">
      <alignment vertical="center"/>
    </xf>
    <xf numFmtId="0" fontId="0" fillId="0" borderId="0">
      <alignment vertical="center"/>
    </xf>
    <xf numFmtId="0" fontId="3" fillId="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50" fillId="0" borderId="22" applyNumberFormat="0" applyFill="0" applyAlignment="0" applyProtection="0">
      <alignment vertical="center"/>
    </xf>
    <xf numFmtId="0" fontId="0" fillId="0" borderId="0">
      <alignment vertical="center"/>
    </xf>
    <xf numFmtId="0" fontId="0" fillId="0" borderId="0">
      <alignment vertical="center"/>
    </xf>
    <xf numFmtId="0" fontId="33" fillId="5" borderId="0" applyNumberFormat="0" applyBorder="0" applyAlignment="0" applyProtection="0">
      <alignment vertical="center"/>
    </xf>
    <xf numFmtId="0" fontId="0" fillId="0" borderId="0"/>
    <xf numFmtId="0" fontId="49" fillId="11" borderId="0" applyNumberFormat="0" applyBorder="0" applyAlignment="0" applyProtection="0">
      <alignment vertical="center"/>
    </xf>
    <xf numFmtId="0" fontId="49" fillId="16" borderId="0" applyNumberFormat="0" applyBorder="0" applyAlignment="0" applyProtection="0">
      <alignment vertical="center"/>
    </xf>
    <xf numFmtId="0" fontId="0" fillId="0" borderId="0">
      <alignment vertical="center"/>
    </xf>
    <xf numFmtId="43" fontId="3" fillId="0" borderId="0" applyFon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 fillId="24"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33"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177"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0" fontId="0" fillId="0" borderId="0">
      <alignment vertical="center"/>
    </xf>
    <xf numFmtId="0" fontId="14" fillId="0" borderId="5">
      <alignment horizontal="distributed" vertical="center" wrapText="1"/>
    </xf>
    <xf numFmtId="0" fontId="0" fillId="0" borderId="0"/>
    <xf numFmtId="0" fontId="3" fillId="12" borderId="0" applyNumberFormat="0" applyBorder="0" applyAlignment="0" applyProtection="0">
      <alignment vertical="center"/>
    </xf>
    <xf numFmtId="0" fontId="0" fillId="0" borderId="0"/>
    <xf numFmtId="0" fontId="0" fillId="0" borderId="0"/>
    <xf numFmtId="0" fontId="0" fillId="0" borderId="0">
      <alignment vertical="center"/>
    </xf>
    <xf numFmtId="0" fontId="3" fillId="0" borderId="0">
      <alignment vertical="center"/>
    </xf>
    <xf numFmtId="183" fontId="0" fillId="0" borderId="0" applyFont="0" applyFill="0" applyBorder="0" applyAlignment="0" applyProtection="0">
      <alignment vertical="center"/>
    </xf>
    <xf numFmtId="0" fontId="53" fillId="0" borderId="23" applyNumberFormat="0" applyFill="0" applyAlignment="0" applyProtection="0">
      <alignment vertical="center"/>
    </xf>
    <xf numFmtId="0" fontId="0" fillId="0" borderId="0"/>
    <xf numFmtId="0" fontId="3" fillId="0" borderId="0">
      <alignment vertical="center"/>
    </xf>
    <xf numFmtId="183"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alignment vertical="center"/>
    </xf>
    <xf numFmtId="183" fontId="0" fillId="0" borderId="0" applyFont="0" applyFill="0" applyBorder="0" applyAlignment="0" applyProtection="0">
      <alignment vertical="center"/>
    </xf>
    <xf numFmtId="0" fontId="0" fillId="0" borderId="0">
      <alignment vertical="center"/>
    </xf>
    <xf numFmtId="0" fontId="0" fillId="0" borderId="0"/>
    <xf numFmtId="0" fontId="0" fillId="0" borderId="0"/>
    <xf numFmtId="183" fontId="0" fillId="0" borderId="0" applyFont="0" applyFill="0" applyBorder="0" applyAlignment="0" applyProtection="0"/>
    <xf numFmtId="0" fontId="0" fillId="0" borderId="0">
      <alignment vertical="center"/>
    </xf>
    <xf numFmtId="0" fontId="0" fillId="0" borderId="0"/>
    <xf numFmtId="183" fontId="0" fillId="0" borderId="0" applyFont="0" applyFill="0" applyBorder="0" applyAlignment="0" applyProtection="0">
      <alignment vertical="center"/>
    </xf>
    <xf numFmtId="0" fontId="0" fillId="0" borderId="0"/>
    <xf numFmtId="183" fontId="0" fillId="0" borderId="0" applyFont="0" applyFill="0" applyBorder="0" applyAlignment="0" applyProtection="0"/>
    <xf numFmtId="0" fontId="0" fillId="0" borderId="0">
      <alignment vertical="center"/>
    </xf>
    <xf numFmtId="0" fontId="48" fillId="23" borderId="0" applyNumberFormat="0" applyBorder="0" applyAlignment="0" applyProtection="0">
      <alignment vertical="center"/>
    </xf>
    <xf numFmtId="0" fontId="0" fillId="0" borderId="0"/>
    <xf numFmtId="0" fontId="33" fillId="5" borderId="0" applyNumberFormat="0" applyBorder="0" applyAlignment="0" applyProtection="0">
      <alignment vertical="center"/>
    </xf>
    <xf numFmtId="0" fontId="0" fillId="0" borderId="0">
      <alignment vertical="center"/>
    </xf>
    <xf numFmtId="0" fontId="0" fillId="0" borderId="0"/>
    <xf numFmtId="0" fontId="3" fillId="16"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3" fillId="3" borderId="0" applyNumberFormat="0" applyBorder="0" applyAlignment="0" applyProtection="0">
      <alignment vertical="center"/>
    </xf>
    <xf numFmtId="0" fontId="0" fillId="0" borderId="0">
      <alignment vertical="center"/>
    </xf>
    <xf numFmtId="0" fontId="0" fillId="0" borderId="0"/>
    <xf numFmtId="0" fontId="0" fillId="0" borderId="0"/>
    <xf numFmtId="0" fontId="3" fillId="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3" fillId="3" borderId="0" applyNumberFormat="0" applyBorder="0" applyAlignment="0" applyProtection="0">
      <alignment vertical="center"/>
    </xf>
    <xf numFmtId="0" fontId="34" fillId="18" borderId="0" applyNumberFormat="0" applyBorder="0" applyAlignment="0" applyProtection="0">
      <alignment vertical="center"/>
    </xf>
    <xf numFmtId="0" fontId="0" fillId="0" borderId="0">
      <alignment vertical="center"/>
    </xf>
    <xf numFmtId="183" fontId="0" fillId="0" borderId="0" applyFont="0" applyFill="0" applyBorder="0" applyAlignment="0" applyProtection="0"/>
    <xf numFmtId="0" fontId="0" fillId="0" borderId="0"/>
    <xf numFmtId="0" fontId="0" fillId="0" borderId="0"/>
    <xf numFmtId="0" fontId="3" fillId="3" borderId="0" applyNumberFormat="0" applyBorder="0" applyAlignment="0" applyProtection="0">
      <alignment vertical="center"/>
    </xf>
    <xf numFmtId="0" fontId="34" fillId="18" borderId="0" applyNumberFormat="0" applyBorder="0" applyAlignment="0" applyProtection="0">
      <alignment vertical="center"/>
    </xf>
    <xf numFmtId="0" fontId="0" fillId="0" borderId="0"/>
    <xf numFmtId="0" fontId="0" fillId="0" borderId="0"/>
    <xf numFmtId="0" fontId="48" fillId="23" borderId="0" applyNumberFormat="0" applyBorder="0" applyAlignment="0" applyProtection="0">
      <alignment vertical="center"/>
    </xf>
    <xf numFmtId="0" fontId="0" fillId="0" borderId="0">
      <alignment vertical="center"/>
    </xf>
    <xf numFmtId="0" fontId="0" fillId="0" borderId="0"/>
    <xf numFmtId="0" fontId="0" fillId="0" borderId="0"/>
    <xf numFmtId="0" fontId="3" fillId="10" borderId="0" applyNumberFormat="0" applyBorder="0" applyAlignment="0" applyProtection="0">
      <alignment vertical="center"/>
    </xf>
    <xf numFmtId="0" fontId="0" fillId="0" borderId="0"/>
    <xf numFmtId="0" fontId="3" fillId="0" borderId="0"/>
    <xf numFmtId="0" fontId="0" fillId="0" borderId="0">
      <alignment vertical="center"/>
    </xf>
    <xf numFmtId="0" fontId="0" fillId="0" borderId="0">
      <alignment vertical="center"/>
    </xf>
    <xf numFmtId="0" fontId="0" fillId="0" borderId="0"/>
    <xf numFmtId="0" fontId="0" fillId="0" borderId="0">
      <alignment vertical="center"/>
    </xf>
    <xf numFmtId="0" fontId="3" fillId="21"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3" fillId="10" borderId="0" applyNumberFormat="0" applyBorder="0" applyAlignment="0" applyProtection="0">
      <alignment vertical="center"/>
    </xf>
    <xf numFmtId="0" fontId="0" fillId="0" borderId="0"/>
    <xf numFmtId="0" fontId="3" fillId="21"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alignment vertical="center"/>
    </xf>
    <xf numFmtId="0" fontId="3" fillId="21" borderId="0" applyNumberFormat="0" applyBorder="0" applyAlignment="0" applyProtection="0">
      <alignment vertical="center"/>
    </xf>
    <xf numFmtId="0" fontId="55" fillId="13" borderId="17" applyNumberFormat="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0" borderId="0"/>
    <xf numFmtId="0" fontId="3" fillId="21" borderId="0" applyNumberFormat="0" applyBorder="0" applyAlignment="0" applyProtection="0">
      <alignment vertical="center"/>
    </xf>
    <xf numFmtId="0" fontId="0" fillId="0" borderId="0"/>
    <xf numFmtId="0" fontId="15" fillId="0" borderId="21" applyNumberFormat="0" applyFill="0" applyAlignment="0" applyProtection="0">
      <alignment vertical="center"/>
    </xf>
    <xf numFmtId="0" fontId="38"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49" fillId="27" borderId="0" applyNumberFormat="0" applyBorder="0" applyAlignment="0" applyProtection="0">
      <alignment vertical="center"/>
    </xf>
    <xf numFmtId="0" fontId="0" fillId="0" borderId="0">
      <alignment vertical="center"/>
    </xf>
    <xf numFmtId="0" fontId="0" fillId="0" borderId="0"/>
    <xf numFmtId="0" fontId="49" fillId="27" borderId="0" applyNumberFormat="0" applyBorder="0" applyAlignment="0" applyProtection="0">
      <alignment vertical="center"/>
    </xf>
    <xf numFmtId="0" fontId="0" fillId="0" borderId="0"/>
    <xf numFmtId="0" fontId="0" fillId="0" borderId="0"/>
    <xf numFmtId="0" fontId="0" fillId="0" borderId="0">
      <alignment vertical="center"/>
    </xf>
    <xf numFmtId="0" fontId="48" fillId="23"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alignment vertical="center"/>
    </xf>
    <xf numFmtId="0" fontId="48" fillId="23" borderId="0" applyNumberFormat="0" applyBorder="0" applyAlignment="0" applyProtection="0">
      <alignment vertical="center"/>
    </xf>
    <xf numFmtId="0" fontId="0" fillId="0" borderId="0"/>
    <xf numFmtId="0" fontId="3" fillId="8" borderId="0" applyNumberFormat="0" applyBorder="0" applyAlignment="0" applyProtection="0">
      <alignment vertical="center"/>
    </xf>
    <xf numFmtId="0" fontId="48" fillId="23" borderId="0" applyNumberFormat="0" applyBorder="0" applyAlignment="0" applyProtection="0">
      <alignment vertical="center"/>
    </xf>
    <xf numFmtId="0" fontId="0" fillId="0" borderId="0">
      <alignment vertical="center"/>
    </xf>
    <xf numFmtId="0" fontId="48" fillId="23" borderId="0" applyNumberFormat="0" applyBorder="0" applyAlignment="0" applyProtection="0">
      <alignment vertical="center"/>
    </xf>
    <xf numFmtId="0" fontId="0" fillId="0" borderId="0"/>
    <xf numFmtId="0" fontId="0" fillId="0" borderId="0">
      <alignment vertical="center"/>
    </xf>
    <xf numFmtId="0" fontId="3" fillId="12" borderId="0" applyNumberFormat="0" applyBorder="0" applyAlignment="0" applyProtection="0">
      <alignment vertical="center"/>
    </xf>
    <xf numFmtId="0" fontId="0" fillId="0" borderId="0"/>
    <xf numFmtId="0" fontId="3" fillId="12" borderId="0" applyNumberFormat="0" applyBorder="0" applyAlignment="0" applyProtection="0">
      <alignment vertical="center"/>
    </xf>
    <xf numFmtId="0" fontId="0" fillId="0" borderId="0"/>
    <xf numFmtId="0" fontId="3" fillId="12" borderId="0" applyNumberFormat="0" applyBorder="0" applyAlignment="0" applyProtection="0">
      <alignment vertical="center"/>
    </xf>
    <xf numFmtId="0" fontId="54" fillId="0" borderId="24" applyNumberFormat="0" applyFill="0" applyAlignment="0" applyProtection="0">
      <alignment vertical="center"/>
    </xf>
    <xf numFmtId="0" fontId="0" fillId="0" borderId="0">
      <alignment vertical="center"/>
    </xf>
    <xf numFmtId="0" fontId="0" fillId="0" borderId="0"/>
    <xf numFmtId="0" fontId="3" fillId="19" borderId="0" applyNumberFormat="0" applyBorder="0" applyAlignment="0" applyProtection="0">
      <alignment vertical="center"/>
    </xf>
    <xf numFmtId="0" fontId="34" fillId="15" borderId="0" applyNumberFormat="0" applyBorder="0" applyAlignment="0" applyProtection="0">
      <alignment vertical="center"/>
    </xf>
    <xf numFmtId="0" fontId="0" fillId="0" borderId="0">
      <alignment vertical="center"/>
    </xf>
    <xf numFmtId="0" fontId="48" fillId="23" borderId="0" applyNumberFormat="0" applyBorder="0" applyAlignment="0" applyProtection="0">
      <alignment vertical="center"/>
    </xf>
    <xf numFmtId="0" fontId="0" fillId="0" borderId="0">
      <alignment vertical="center"/>
    </xf>
    <xf numFmtId="0" fontId="48" fillId="2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3" fillId="12" borderId="0" applyNumberFormat="0" applyBorder="0" applyAlignment="0" applyProtection="0">
      <alignment vertical="center"/>
    </xf>
    <xf numFmtId="0" fontId="0" fillId="0" borderId="0"/>
    <xf numFmtId="0" fontId="0" fillId="0" borderId="0"/>
    <xf numFmtId="0" fontId="54" fillId="0" borderId="24" applyNumberFormat="0" applyFill="0" applyAlignment="0" applyProtection="0">
      <alignment vertical="center"/>
    </xf>
    <xf numFmtId="178" fontId="14" fillId="0" borderId="5">
      <alignment vertical="center"/>
      <protection locked="0"/>
    </xf>
    <xf numFmtId="0" fontId="0" fillId="0" borderId="0">
      <alignment vertical="center"/>
    </xf>
    <xf numFmtId="0" fontId="0" fillId="0" borderId="0"/>
    <xf numFmtId="0" fontId="55" fillId="13" borderId="17" applyNumberFormat="0" applyAlignment="0" applyProtection="0">
      <alignment vertical="center"/>
    </xf>
    <xf numFmtId="0" fontId="0" fillId="0" borderId="0">
      <alignment vertical="center"/>
    </xf>
    <xf numFmtId="0" fontId="48" fillId="23" borderId="0" applyNumberFormat="0" applyBorder="0" applyAlignment="0" applyProtection="0">
      <alignment vertical="center"/>
    </xf>
    <xf numFmtId="0" fontId="0" fillId="0" borderId="0">
      <alignment vertical="center"/>
    </xf>
    <xf numFmtId="0" fontId="33"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 fillId="0" borderId="0">
      <alignment vertical="center"/>
    </xf>
    <xf numFmtId="0" fontId="0" fillId="0" borderId="0"/>
    <xf numFmtId="0" fontId="54" fillId="0" borderId="24" applyNumberFormat="0" applyFill="0" applyAlignment="0" applyProtection="0">
      <alignment vertical="center"/>
    </xf>
    <xf numFmtId="0" fontId="0" fillId="0" borderId="0"/>
    <xf numFmtId="9" fontId="40" fillId="0" borderId="0" applyFont="0" applyFill="0" applyBorder="0" applyAlignment="0" applyProtection="0">
      <alignment vertical="center"/>
    </xf>
    <xf numFmtId="0" fontId="0" fillId="0" borderId="0"/>
    <xf numFmtId="0" fontId="0" fillId="0" borderId="0"/>
    <xf numFmtId="0" fontId="40" fillId="0" borderId="0">
      <alignment vertical="center"/>
    </xf>
    <xf numFmtId="0" fontId="0" fillId="0" borderId="0">
      <alignment vertical="center"/>
    </xf>
    <xf numFmtId="0" fontId="4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183" fontId="0" fillId="0" borderId="0" applyFont="0" applyFill="0" applyBorder="0" applyAlignment="0" applyProtection="0"/>
    <xf numFmtId="0" fontId="0" fillId="0" borderId="0"/>
    <xf numFmtId="0" fontId="0" fillId="0" borderId="0">
      <alignment vertical="center"/>
    </xf>
    <xf numFmtId="0" fontId="36" fillId="13" borderId="17" applyNumberFormat="0" applyAlignment="0" applyProtection="0">
      <alignment vertical="center"/>
    </xf>
    <xf numFmtId="0" fontId="0" fillId="0" borderId="0">
      <alignment vertical="center"/>
    </xf>
    <xf numFmtId="0" fontId="0" fillId="0" borderId="0"/>
    <xf numFmtId="0" fontId="0" fillId="0" borderId="0"/>
    <xf numFmtId="183" fontId="0" fillId="0" borderId="0" applyFont="0" applyFill="0" applyBorder="0" applyAlignment="0" applyProtection="0"/>
    <xf numFmtId="0" fontId="0" fillId="0" borderId="0">
      <alignment vertical="center"/>
    </xf>
    <xf numFmtId="0" fontId="0" fillId="0" borderId="0"/>
    <xf numFmtId="0" fontId="3" fillId="10" borderId="0" applyNumberFormat="0" applyBorder="0" applyAlignment="0" applyProtection="0">
      <alignment vertical="center"/>
    </xf>
    <xf numFmtId="183" fontId="0" fillId="0" borderId="0" applyFont="0" applyFill="0" applyBorder="0" applyAlignment="0" applyProtection="0">
      <alignment vertical="center"/>
    </xf>
    <xf numFmtId="0" fontId="0" fillId="0" borderId="0"/>
    <xf numFmtId="0" fontId="0" fillId="0" borderId="0"/>
    <xf numFmtId="0" fontId="3" fillId="3" borderId="0" applyNumberFormat="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xf numFmtId="0" fontId="0" fillId="0" borderId="0"/>
    <xf numFmtId="9" fontId="0" fillId="0" borderId="0" applyFont="0" applyFill="0" applyBorder="0" applyAlignment="0" applyProtection="0">
      <alignment vertical="center"/>
    </xf>
    <xf numFmtId="0" fontId="6" fillId="0" borderId="0"/>
    <xf numFmtId="0" fontId="3" fillId="8" borderId="0" applyNumberFormat="0" applyBorder="0" applyAlignment="0" applyProtection="0">
      <alignment vertical="center"/>
    </xf>
    <xf numFmtId="0" fontId="0" fillId="0" borderId="0">
      <alignment vertical="center"/>
    </xf>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3" fillId="6" borderId="0" applyNumberFormat="0" applyBorder="0" applyAlignment="0" applyProtection="0">
      <alignment vertical="center"/>
    </xf>
    <xf numFmtId="0" fontId="0" fillId="0" borderId="0">
      <alignment vertical="center"/>
    </xf>
    <xf numFmtId="0" fontId="0" fillId="0" borderId="0"/>
    <xf numFmtId="0" fontId="3" fillId="19" borderId="0" applyNumberFormat="0" applyBorder="0" applyAlignment="0" applyProtection="0">
      <alignment vertical="center"/>
    </xf>
    <xf numFmtId="0" fontId="0" fillId="0" borderId="0"/>
    <xf numFmtId="0" fontId="52" fillId="8" borderId="19" applyNumberFormat="0" applyAlignment="0" applyProtection="0">
      <alignment vertical="center"/>
    </xf>
    <xf numFmtId="0" fontId="0" fillId="0" borderId="0">
      <alignment vertical="center"/>
    </xf>
    <xf numFmtId="0" fontId="0" fillId="0" borderId="0">
      <alignment vertical="center"/>
    </xf>
    <xf numFmtId="0" fontId="38" fillId="0" borderId="0" applyNumberFormat="0" applyFill="0" applyBorder="0" applyAlignment="0" applyProtection="0">
      <alignment vertical="center"/>
    </xf>
    <xf numFmtId="0" fontId="0" fillId="0" borderId="0">
      <alignment vertical="center"/>
    </xf>
    <xf numFmtId="0" fontId="0" fillId="0" borderId="0">
      <alignment vertical="center"/>
    </xf>
    <xf numFmtId="0" fontId="48" fillId="23" borderId="0" applyNumberFormat="0" applyBorder="0" applyAlignment="0" applyProtection="0">
      <alignment vertical="center"/>
    </xf>
    <xf numFmtId="0" fontId="0" fillId="0" borderId="0">
      <alignment vertical="center"/>
    </xf>
    <xf numFmtId="0" fontId="3" fillId="6" borderId="0" applyNumberFormat="0" applyBorder="0" applyAlignment="0" applyProtection="0">
      <alignment vertical="center"/>
    </xf>
    <xf numFmtId="0" fontId="0" fillId="0" borderId="0">
      <alignment vertical="center"/>
    </xf>
    <xf numFmtId="0" fontId="0" fillId="0" borderId="0">
      <alignment vertical="center"/>
    </xf>
    <xf numFmtId="0" fontId="48" fillId="23" borderId="0" applyNumberFormat="0" applyBorder="0" applyAlignment="0" applyProtection="0">
      <alignment vertical="center"/>
    </xf>
    <xf numFmtId="0" fontId="33" fillId="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34" fillId="1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62" fillId="0" borderId="0" applyNumberFormat="0" applyFill="0" applyBorder="0" applyAlignment="0" applyProtection="0">
      <alignment vertical="top"/>
      <protection locked="0"/>
    </xf>
    <xf numFmtId="0" fontId="0" fillId="0" borderId="0">
      <alignment vertical="center"/>
    </xf>
    <xf numFmtId="0" fontId="48"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62" fillId="0" borderId="0" applyNumberFormat="0" applyFill="0" applyBorder="0" applyAlignment="0" applyProtection="0">
      <alignment vertical="top"/>
      <protection locked="0"/>
    </xf>
    <xf numFmtId="0" fontId="0" fillId="0" borderId="0">
      <alignment vertical="center"/>
    </xf>
    <xf numFmtId="0" fontId="0" fillId="0" borderId="0"/>
    <xf numFmtId="0" fontId="67" fillId="0" borderId="29" applyNumberFormat="0" applyFill="0" applyAlignment="0" applyProtection="0">
      <alignment vertical="center"/>
    </xf>
    <xf numFmtId="0" fontId="0" fillId="0" borderId="0"/>
    <xf numFmtId="0" fontId="0" fillId="0" borderId="0">
      <alignment vertical="center"/>
    </xf>
    <xf numFmtId="0" fontId="0" fillId="0" borderId="0"/>
    <xf numFmtId="0" fontId="3" fillId="10" borderId="0" applyNumberFormat="0" applyBorder="0" applyAlignment="0" applyProtection="0">
      <alignment vertical="center"/>
    </xf>
    <xf numFmtId="0" fontId="55" fillId="13" borderId="17" applyNumberFormat="0" applyAlignment="0" applyProtection="0">
      <alignment vertical="center"/>
    </xf>
    <xf numFmtId="0" fontId="0" fillId="0" borderId="0">
      <alignment vertical="center"/>
    </xf>
    <xf numFmtId="0" fontId="3" fillId="10" borderId="0" applyNumberFormat="0" applyBorder="0" applyAlignment="0" applyProtection="0">
      <alignment vertical="center"/>
    </xf>
    <xf numFmtId="0" fontId="0" fillId="0" borderId="0"/>
    <xf numFmtId="0" fontId="0" fillId="0" borderId="0"/>
    <xf numFmtId="0" fontId="3" fillId="21" borderId="0" applyNumberFormat="0" applyBorder="0" applyAlignment="0" applyProtection="0">
      <alignment vertical="center"/>
    </xf>
    <xf numFmtId="0" fontId="0" fillId="0" borderId="0">
      <alignment vertical="center"/>
    </xf>
    <xf numFmtId="0" fontId="0" fillId="0" borderId="0"/>
    <xf numFmtId="0" fontId="3" fillId="3" borderId="0" applyNumberFormat="0" applyBorder="0" applyAlignment="0" applyProtection="0">
      <alignment vertical="center"/>
    </xf>
    <xf numFmtId="0" fontId="0" fillId="0" borderId="0"/>
    <xf numFmtId="0" fontId="3" fillId="24" borderId="0" applyNumberFormat="0" applyBorder="0" applyAlignment="0" applyProtection="0">
      <alignment vertical="center"/>
    </xf>
    <xf numFmtId="0" fontId="34" fillId="7" borderId="0" applyNumberFormat="0" applyBorder="0" applyAlignment="0" applyProtection="0">
      <alignment vertical="center"/>
    </xf>
    <xf numFmtId="0" fontId="0" fillId="0" borderId="0">
      <alignment vertical="center"/>
    </xf>
    <xf numFmtId="0" fontId="34" fillId="7" borderId="0" applyNumberFormat="0" applyBorder="0" applyAlignment="0" applyProtection="0">
      <alignment vertical="center"/>
    </xf>
    <xf numFmtId="0" fontId="0" fillId="0" borderId="0"/>
    <xf numFmtId="0" fontId="3" fillId="10" borderId="0" applyNumberFormat="0" applyBorder="0" applyAlignment="0" applyProtection="0">
      <alignment vertical="center"/>
    </xf>
    <xf numFmtId="0" fontId="34" fillId="7" borderId="0" applyNumberFormat="0" applyBorder="0" applyAlignment="0" applyProtection="0">
      <alignment vertical="center"/>
    </xf>
    <xf numFmtId="0" fontId="0" fillId="0" borderId="0"/>
    <xf numFmtId="18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2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49" fillId="26" borderId="0" applyNumberFormat="0" applyBorder="0" applyAlignment="0" applyProtection="0">
      <alignment vertical="center"/>
    </xf>
    <xf numFmtId="0" fontId="0" fillId="0" borderId="0"/>
    <xf numFmtId="0" fontId="0" fillId="0" borderId="0"/>
    <xf numFmtId="0" fontId="0" fillId="0" borderId="0"/>
    <xf numFmtId="0" fontId="49" fillId="11" borderId="0" applyNumberFormat="0" applyBorder="0" applyAlignment="0" applyProtection="0">
      <alignment vertical="center"/>
    </xf>
    <xf numFmtId="0" fontId="34" fillId="18" borderId="0" applyNumberFormat="0" applyBorder="0" applyAlignment="0" applyProtection="0">
      <alignment vertical="center"/>
    </xf>
    <xf numFmtId="0" fontId="0" fillId="0" borderId="0">
      <alignment vertical="center"/>
    </xf>
    <xf numFmtId="0" fontId="34" fillId="18" borderId="0" applyNumberFormat="0" applyBorder="0" applyAlignment="0" applyProtection="0">
      <alignment vertical="center"/>
    </xf>
    <xf numFmtId="0" fontId="0" fillId="0" borderId="0"/>
    <xf numFmtId="0" fontId="0" fillId="0" borderId="0"/>
    <xf numFmtId="0" fontId="34" fillId="11" borderId="0" applyNumberFormat="0" applyBorder="0" applyAlignment="0" applyProtection="0">
      <alignment vertical="center"/>
    </xf>
    <xf numFmtId="0" fontId="0" fillId="0" borderId="0"/>
    <xf numFmtId="9" fontId="3" fillId="0" borderId="0" applyFont="0" applyFill="0" applyBorder="0" applyAlignment="0" applyProtection="0">
      <alignment vertical="center"/>
    </xf>
    <xf numFmtId="0" fontId="0" fillId="0" borderId="0">
      <alignment vertical="center"/>
    </xf>
    <xf numFmtId="0" fontId="0" fillId="0" borderId="0"/>
    <xf numFmtId="0" fontId="3" fillId="20" borderId="0" applyNumberFormat="0" applyBorder="0" applyAlignment="0" applyProtection="0">
      <alignment vertical="center"/>
    </xf>
    <xf numFmtId="0" fontId="34" fillId="18" borderId="0" applyNumberFormat="0" applyBorder="0" applyAlignment="0" applyProtection="0">
      <alignment vertical="center"/>
    </xf>
    <xf numFmtId="0" fontId="33" fillId="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183" fontId="0" fillId="0" borderId="0" applyFont="0" applyFill="0" applyBorder="0" applyAlignment="0" applyProtection="0"/>
    <xf numFmtId="0" fontId="53" fillId="0" borderId="23" applyNumberFormat="0" applyFill="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3" fillId="10" borderId="0" applyNumberFormat="0" applyBorder="0" applyAlignment="0" applyProtection="0">
      <alignment vertical="center"/>
    </xf>
    <xf numFmtId="183" fontId="0" fillId="0" borderId="0" applyFont="0" applyFill="0" applyBorder="0" applyAlignment="0" applyProtection="0"/>
    <xf numFmtId="0" fontId="0" fillId="0" borderId="0"/>
    <xf numFmtId="0" fontId="0" fillId="0" borderId="0">
      <alignment vertical="center"/>
    </xf>
    <xf numFmtId="0" fontId="0" fillId="0" borderId="0"/>
    <xf numFmtId="0" fontId="3" fillId="1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55" fillId="13" borderId="17" applyNumberFormat="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34" fillId="26" borderId="0" applyNumberFormat="0" applyBorder="0" applyAlignment="0" applyProtection="0">
      <alignment vertical="center"/>
    </xf>
    <xf numFmtId="0" fontId="0" fillId="0" borderId="0">
      <alignment vertical="center"/>
    </xf>
    <xf numFmtId="0" fontId="34" fillId="26" borderId="0" applyNumberFormat="0" applyBorder="0" applyAlignment="0" applyProtection="0">
      <alignment vertical="center"/>
    </xf>
    <xf numFmtId="0" fontId="0" fillId="0" borderId="0"/>
    <xf numFmtId="0" fontId="0" fillId="0" borderId="0"/>
    <xf numFmtId="0" fontId="3" fillId="23" borderId="0" applyNumberFormat="0" applyBorder="0" applyAlignment="0" applyProtection="0">
      <alignment vertical="center"/>
    </xf>
    <xf numFmtId="0" fontId="0" fillId="0" borderId="0"/>
    <xf numFmtId="0" fontId="0" fillId="0" borderId="0"/>
    <xf numFmtId="0" fontId="34" fillId="15" borderId="0" applyNumberFormat="0" applyBorder="0" applyAlignment="0" applyProtection="0">
      <alignment vertical="center"/>
    </xf>
    <xf numFmtId="0" fontId="0" fillId="0" borderId="0">
      <alignment vertical="center"/>
    </xf>
    <xf numFmtId="0" fontId="0" fillId="0" borderId="0"/>
    <xf numFmtId="0" fontId="0" fillId="0" borderId="0"/>
    <xf numFmtId="0" fontId="34" fillId="18" borderId="0" applyNumberFormat="0" applyBorder="0" applyAlignment="0" applyProtection="0">
      <alignment vertical="center"/>
    </xf>
    <xf numFmtId="0" fontId="65" fillId="0" borderId="29" applyNumberFormat="0" applyFill="0" applyAlignment="0" applyProtection="0">
      <alignment vertical="center"/>
    </xf>
    <xf numFmtId="0" fontId="0" fillId="0" borderId="0">
      <alignment vertical="center"/>
    </xf>
    <xf numFmtId="0" fontId="0" fillId="0" borderId="0"/>
    <xf numFmtId="0" fontId="50" fillId="0" borderId="22" applyNumberFormat="0" applyFill="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34" fillId="7"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49" fillId="27" borderId="0" applyNumberFormat="0" applyBorder="0" applyAlignment="0" applyProtection="0">
      <alignment vertical="center"/>
    </xf>
    <xf numFmtId="0" fontId="0" fillId="0" borderId="0">
      <alignment vertical="center"/>
    </xf>
    <xf numFmtId="0" fontId="0" fillId="0" borderId="0"/>
    <xf numFmtId="0" fontId="49" fillId="2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49" fillId="26" borderId="0" applyNumberFormat="0" applyBorder="0" applyAlignment="0" applyProtection="0">
      <alignment vertical="center"/>
    </xf>
    <xf numFmtId="0" fontId="0" fillId="0" borderId="0">
      <alignment vertical="center"/>
    </xf>
    <xf numFmtId="0" fontId="46" fillId="0" borderId="25" applyNumberFormat="0" applyFill="0" applyAlignment="0" applyProtection="0">
      <alignment vertical="center"/>
    </xf>
    <xf numFmtId="0" fontId="33" fillId="5" borderId="0" applyNumberFormat="0" applyBorder="0" applyAlignment="0" applyProtection="0">
      <alignment vertical="center"/>
    </xf>
    <xf numFmtId="0" fontId="0" fillId="0" borderId="0"/>
    <xf numFmtId="0" fontId="62" fillId="0" borderId="0" applyNumberFormat="0" applyFill="0" applyBorder="0" applyAlignment="0" applyProtection="0">
      <alignment vertical="top"/>
      <protection locked="0"/>
    </xf>
    <xf numFmtId="0" fontId="0" fillId="0" borderId="0">
      <alignment vertical="center"/>
    </xf>
    <xf numFmtId="0" fontId="33" fillId="5" borderId="0" applyNumberFormat="0" applyBorder="0" applyAlignment="0" applyProtection="0">
      <alignment vertical="center"/>
    </xf>
    <xf numFmtId="0" fontId="0" fillId="0" borderId="0"/>
    <xf numFmtId="0" fontId="3" fillId="6" borderId="0" applyNumberFormat="0" applyBorder="0" applyAlignment="0" applyProtection="0">
      <alignment vertical="center"/>
    </xf>
    <xf numFmtId="0" fontId="49" fillId="16" borderId="0" applyNumberFormat="0" applyBorder="0" applyAlignment="0" applyProtection="0">
      <alignment vertical="center"/>
    </xf>
    <xf numFmtId="0" fontId="52" fillId="3" borderId="19"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33" fillId="5" borderId="0" applyNumberFormat="0" applyBorder="0" applyAlignment="0" applyProtection="0">
      <alignment vertical="center"/>
    </xf>
    <xf numFmtId="0" fontId="0" fillId="0" borderId="0">
      <alignment vertical="center"/>
    </xf>
    <xf numFmtId="0" fontId="0" fillId="0" borderId="0"/>
    <xf numFmtId="0" fontId="49" fillId="26" borderId="0" applyNumberFormat="0" applyBorder="0" applyAlignment="0" applyProtection="0">
      <alignment vertical="center"/>
    </xf>
    <xf numFmtId="0" fontId="0" fillId="0" borderId="0"/>
    <xf numFmtId="0" fontId="49" fillId="1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 fillId="6" borderId="0" applyNumberFormat="0" applyBorder="0" applyAlignment="0" applyProtection="0">
      <alignment vertical="center"/>
    </xf>
    <xf numFmtId="0" fontId="0" fillId="0" borderId="0"/>
    <xf numFmtId="0" fontId="0" fillId="0" borderId="0"/>
    <xf numFmtId="0" fontId="0" fillId="0" borderId="0">
      <alignment vertical="center"/>
    </xf>
    <xf numFmtId="183"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3" fillId="12"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37" fillId="3" borderId="18" applyNumberFormat="0" applyAlignment="0" applyProtection="0">
      <alignment vertical="center"/>
    </xf>
    <xf numFmtId="0" fontId="0" fillId="0" borderId="0"/>
    <xf numFmtId="0" fontId="0" fillId="0" borderId="0">
      <alignment vertical="center"/>
    </xf>
    <xf numFmtId="183" fontId="0" fillId="0" borderId="0" applyFont="0" applyFill="0" applyBorder="0" applyAlignment="0" applyProtection="0"/>
    <xf numFmtId="0" fontId="0" fillId="0" borderId="0"/>
    <xf numFmtId="0" fontId="0" fillId="0" borderId="0"/>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69" fillId="0" borderId="0">
      <alignment vertical="center"/>
    </xf>
    <xf numFmtId="0" fontId="0" fillId="0" borderId="0"/>
    <xf numFmtId="0" fontId="34" fillId="7" borderId="0" applyNumberFormat="0" applyBorder="0" applyAlignment="0" applyProtection="0">
      <alignment vertical="center"/>
    </xf>
    <xf numFmtId="0" fontId="0" fillId="0" borderId="0">
      <alignment vertical="center"/>
    </xf>
    <xf numFmtId="0" fontId="34" fillId="7" borderId="0" applyNumberFormat="0" applyBorder="0" applyAlignment="0" applyProtection="0">
      <alignment vertical="center"/>
    </xf>
    <xf numFmtId="0" fontId="0" fillId="0" borderId="0"/>
    <xf numFmtId="0" fontId="0" fillId="0" borderId="0"/>
    <xf numFmtId="0" fontId="3" fillId="2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3" fillId="12" borderId="0" applyNumberFormat="0" applyBorder="0" applyAlignment="0" applyProtection="0">
      <alignment vertical="center"/>
    </xf>
    <xf numFmtId="0" fontId="0" fillId="0" borderId="0"/>
    <xf numFmtId="0" fontId="0" fillId="0" borderId="0"/>
    <xf numFmtId="0" fontId="34" fillId="7" borderId="0" applyNumberFormat="0" applyBorder="0" applyAlignment="0" applyProtection="0">
      <alignment vertical="center"/>
    </xf>
    <xf numFmtId="0" fontId="0" fillId="0" borderId="0"/>
    <xf numFmtId="0" fontId="0" fillId="0" borderId="0"/>
    <xf numFmtId="183" fontId="0" fillId="0" borderId="0" applyFont="0" applyFill="0" applyBorder="0" applyAlignment="0" applyProtection="0">
      <alignment vertical="center"/>
    </xf>
    <xf numFmtId="0" fontId="0" fillId="0" borderId="0">
      <alignment vertical="center"/>
    </xf>
    <xf numFmtId="0" fontId="48" fillId="23" borderId="0" applyNumberFormat="0" applyBorder="0" applyAlignment="0" applyProtection="0">
      <alignment vertical="center"/>
    </xf>
    <xf numFmtId="0" fontId="0" fillId="0" borderId="0">
      <alignment vertical="center"/>
    </xf>
    <xf numFmtId="0" fontId="48" fillId="23" borderId="0" applyNumberFormat="0" applyBorder="0" applyAlignment="0" applyProtection="0">
      <alignment vertical="center"/>
    </xf>
    <xf numFmtId="0" fontId="0" fillId="0" borderId="0"/>
    <xf numFmtId="0" fontId="48" fillId="23" borderId="0" applyNumberFormat="0" applyBorder="0" applyAlignment="0" applyProtection="0">
      <alignment vertical="center"/>
    </xf>
    <xf numFmtId="0" fontId="0" fillId="0" borderId="0">
      <alignment vertical="center"/>
    </xf>
    <xf numFmtId="0" fontId="48" fillId="23" borderId="0" applyNumberFormat="0" applyBorder="0" applyAlignment="0" applyProtection="0">
      <alignment vertical="center"/>
    </xf>
    <xf numFmtId="0" fontId="0" fillId="0" borderId="0"/>
    <xf numFmtId="0" fontId="0" fillId="0" borderId="0">
      <alignment vertical="center"/>
    </xf>
    <xf numFmtId="0" fontId="3" fillId="12" borderId="0" applyNumberFormat="0" applyBorder="0" applyAlignment="0" applyProtection="0">
      <alignment vertical="center"/>
    </xf>
    <xf numFmtId="0" fontId="0" fillId="0" borderId="0"/>
    <xf numFmtId="0" fontId="3" fillId="12" borderId="0" applyNumberFormat="0" applyBorder="0" applyAlignment="0" applyProtection="0">
      <alignment vertical="center"/>
    </xf>
    <xf numFmtId="0" fontId="0" fillId="0" borderId="0"/>
    <xf numFmtId="18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183" fontId="0" fillId="0" borderId="0" applyFont="0" applyFill="0" applyBorder="0" applyAlignment="0" applyProtection="0">
      <alignment vertical="center"/>
    </xf>
    <xf numFmtId="0" fontId="0" fillId="0" borderId="0"/>
    <xf numFmtId="0" fontId="48" fillId="23" borderId="0" applyNumberFormat="0" applyBorder="0" applyAlignment="0" applyProtection="0">
      <alignment vertical="center"/>
    </xf>
    <xf numFmtId="0" fontId="0" fillId="0" borderId="0"/>
    <xf numFmtId="183" fontId="0" fillId="0" borderId="0" applyFont="0" applyFill="0" applyBorder="0" applyAlignment="0" applyProtection="0">
      <alignment vertical="center"/>
    </xf>
    <xf numFmtId="0" fontId="0" fillId="0" borderId="0">
      <alignment vertical="center"/>
    </xf>
    <xf numFmtId="0" fontId="0" fillId="0" borderId="0">
      <alignment vertical="center"/>
    </xf>
    <xf numFmtId="0" fontId="34" fillId="25" borderId="0" applyNumberFormat="0" applyBorder="0" applyAlignment="0" applyProtection="0">
      <alignment vertical="center"/>
    </xf>
    <xf numFmtId="0" fontId="3" fillId="19" borderId="0" applyNumberFormat="0" applyBorder="0" applyAlignment="0" applyProtection="0">
      <alignment vertical="center"/>
    </xf>
    <xf numFmtId="0" fontId="0" fillId="0" borderId="0"/>
    <xf numFmtId="0" fontId="34" fillId="25" borderId="0" applyNumberFormat="0" applyBorder="0" applyAlignment="0" applyProtection="0">
      <alignment vertical="center"/>
    </xf>
    <xf numFmtId="0" fontId="3" fillId="19" borderId="0" applyNumberFormat="0" applyBorder="0" applyAlignment="0" applyProtection="0">
      <alignment vertical="center"/>
    </xf>
    <xf numFmtId="0" fontId="3" fillId="24" borderId="0" applyNumberFormat="0" applyBorder="0" applyAlignment="0" applyProtection="0">
      <alignment vertical="center"/>
    </xf>
    <xf numFmtId="0" fontId="0" fillId="0" borderId="0">
      <alignment vertical="center"/>
    </xf>
    <xf numFmtId="0" fontId="34" fillId="25" borderId="0" applyNumberFormat="0" applyBorder="0" applyAlignment="0" applyProtection="0">
      <alignment vertical="center"/>
    </xf>
    <xf numFmtId="0" fontId="3" fillId="19" borderId="0" applyNumberFormat="0" applyBorder="0" applyAlignment="0" applyProtection="0">
      <alignment vertical="center"/>
    </xf>
    <xf numFmtId="0" fontId="3" fillId="8" borderId="0" applyNumberFormat="0" applyBorder="0" applyAlignment="0" applyProtection="0">
      <alignment vertical="center"/>
    </xf>
    <xf numFmtId="0" fontId="48" fillId="23" borderId="0" applyNumberFormat="0" applyBorder="0" applyAlignment="0" applyProtection="0">
      <alignment vertical="center"/>
    </xf>
    <xf numFmtId="0" fontId="0" fillId="0" borderId="0"/>
    <xf numFmtId="0" fontId="3" fillId="19" borderId="0" applyNumberFormat="0" applyBorder="0" applyAlignment="0" applyProtection="0">
      <alignment vertical="center"/>
    </xf>
    <xf numFmtId="0" fontId="0" fillId="0" borderId="0">
      <alignment vertical="center"/>
    </xf>
    <xf numFmtId="0" fontId="0" fillId="0" borderId="0"/>
    <xf numFmtId="0" fontId="49" fillId="25" borderId="0" applyNumberFormat="0" applyBorder="0" applyAlignment="0" applyProtection="0">
      <alignment vertical="center"/>
    </xf>
    <xf numFmtId="0" fontId="3" fillId="23" borderId="0" applyNumberFormat="0" applyBorder="0" applyAlignment="0" applyProtection="0">
      <alignment vertical="center"/>
    </xf>
    <xf numFmtId="0" fontId="0" fillId="0" borderId="0">
      <alignment vertical="center"/>
    </xf>
    <xf numFmtId="0" fontId="0" fillId="0" borderId="0"/>
    <xf numFmtId="0" fontId="49" fillId="25" borderId="0" applyNumberFormat="0" applyBorder="0" applyAlignment="0" applyProtection="0">
      <alignment vertical="center"/>
    </xf>
    <xf numFmtId="0" fontId="3"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3" fillId="6" borderId="0" applyNumberFormat="0" applyBorder="0" applyAlignment="0" applyProtection="0">
      <alignment vertical="center"/>
    </xf>
    <xf numFmtId="0" fontId="0" fillId="0" borderId="0"/>
    <xf numFmtId="0" fontId="0" fillId="0" borderId="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0" fillId="0" borderId="0"/>
    <xf numFmtId="0" fontId="3" fillId="12"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0" fillId="0" borderId="0"/>
    <xf numFmtId="0" fontId="3"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 fillId="10" borderId="0" applyNumberFormat="0" applyBorder="0" applyAlignment="0" applyProtection="0">
      <alignment vertical="center"/>
    </xf>
    <xf numFmtId="0" fontId="0" fillId="0" borderId="0"/>
    <xf numFmtId="0" fontId="0" fillId="0" borderId="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0" fillId="0" borderId="0"/>
    <xf numFmtId="0" fontId="3" fillId="12"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0" fillId="0" borderId="0"/>
    <xf numFmtId="0" fontId="3" fillId="12" borderId="0" applyNumberFormat="0" applyBorder="0" applyAlignment="0" applyProtection="0">
      <alignment vertical="center"/>
    </xf>
    <xf numFmtId="0" fontId="0" fillId="0" borderId="0"/>
    <xf numFmtId="0" fontId="0" fillId="0" borderId="0">
      <alignment vertical="center"/>
    </xf>
    <xf numFmtId="0" fontId="58" fillId="0" borderId="0" applyNumberFormat="0" applyFill="0" applyBorder="0" applyAlignment="0" applyProtection="0">
      <alignment vertical="center"/>
    </xf>
    <xf numFmtId="0" fontId="24" fillId="0" borderId="0"/>
    <xf numFmtId="0" fontId="0" fillId="0" borderId="0">
      <alignment vertical="center"/>
    </xf>
    <xf numFmtId="0" fontId="58" fillId="0" borderId="0" applyNumberFormat="0" applyFill="0" applyBorder="0" applyAlignment="0" applyProtection="0">
      <alignment vertical="center"/>
    </xf>
    <xf numFmtId="0" fontId="0" fillId="0" borderId="0"/>
    <xf numFmtId="0" fontId="3" fillId="12" borderId="0" applyNumberFormat="0" applyBorder="0" applyAlignment="0" applyProtection="0">
      <alignment vertical="center"/>
    </xf>
    <xf numFmtId="0" fontId="0" fillId="0" borderId="0">
      <alignment vertical="center"/>
    </xf>
    <xf numFmtId="0" fontId="3" fillId="3" borderId="0" applyNumberFormat="0" applyBorder="0" applyAlignment="0" applyProtection="0">
      <alignment vertical="center"/>
    </xf>
    <xf numFmtId="0" fontId="0" fillId="0" borderId="0"/>
    <xf numFmtId="183" fontId="0" fillId="0" borderId="0" applyFont="0" applyFill="0" applyBorder="0" applyAlignment="0" applyProtection="0"/>
    <xf numFmtId="0" fontId="0" fillId="0" borderId="0">
      <alignment vertical="center"/>
    </xf>
    <xf numFmtId="0" fontId="0" fillId="0" borderId="0"/>
    <xf numFmtId="0" fontId="0" fillId="0" borderId="0"/>
    <xf numFmtId="0" fontId="0" fillId="0" borderId="0"/>
    <xf numFmtId="183" fontId="0" fillId="0" borderId="0" applyFon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0" fillId="0" borderId="0"/>
    <xf numFmtId="0" fontId="0" fillId="0" borderId="0">
      <alignment vertical="center"/>
    </xf>
    <xf numFmtId="0" fontId="68" fillId="0" borderId="0" applyNumberFormat="0" applyFill="0" applyBorder="0" applyAlignment="0" applyProtection="0">
      <alignment vertical="center"/>
    </xf>
    <xf numFmtId="0" fontId="0" fillId="0" borderId="0"/>
    <xf numFmtId="0" fontId="0" fillId="0" borderId="0">
      <alignment vertical="center"/>
    </xf>
    <xf numFmtId="183" fontId="0" fillId="0" borderId="0" applyFont="0" applyFill="0" applyBorder="0" applyAlignment="0" applyProtection="0"/>
    <xf numFmtId="0" fontId="53" fillId="0" borderId="23"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42" fillId="0" borderId="0" applyNumberFormat="0" applyFill="0" applyBorder="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alignment vertical="center"/>
    </xf>
    <xf numFmtId="0" fontId="42" fillId="0" borderId="0" applyNumberFormat="0" applyFill="0" applyBorder="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alignment vertical="center"/>
    </xf>
    <xf numFmtId="0" fontId="42" fillId="0" borderId="0" applyNumberFormat="0" applyFill="0" applyBorder="0" applyAlignment="0" applyProtection="0">
      <alignment vertical="center"/>
    </xf>
    <xf numFmtId="0" fontId="0" fillId="0" borderId="0"/>
    <xf numFmtId="0" fontId="0" fillId="0" borderId="0">
      <alignment vertical="center"/>
    </xf>
    <xf numFmtId="0" fontId="58" fillId="0" borderId="27" applyNumberFormat="0" applyFill="0" applyAlignment="0" applyProtection="0">
      <alignment vertical="center"/>
    </xf>
    <xf numFmtId="0" fontId="35" fillId="0" borderId="0" applyNumberFormat="0" applyFill="0" applyBorder="0" applyAlignment="0" applyProtection="0">
      <alignment vertical="center"/>
    </xf>
    <xf numFmtId="0" fontId="33" fillId="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48" fillId="23" borderId="0" applyNumberFormat="0" applyBorder="0" applyAlignment="0" applyProtection="0">
      <alignment vertical="center"/>
    </xf>
    <xf numFmtId="0" fontId="0" fillId="0" borderId="0"/>
    <xf numFmtId="0" fontId="48" fillId="23" borderId="0" applyNumberFormat="0" applyBorder="0" applyAlignment="0" applyProtection="0">
      <alignment vertical="center"/>
    </xf>
    <xf numFmtId="0" fontId="0" fillId="0" borderId="0"/>
    <xf numFmtId="0" fontId="33"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48" fillId="2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43" fillId="10" borderId="19"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183" fontId="0" fillId="0" borderId="0" applyFont="0" applyFill="0" applyBorder="0" applyAlignment="0" applyProtection="0">
      <alignment vertical="center"/>
    </xf>
    <xf numFmtId="0" fontId="0" fillId="0" borderId="0">
      <alignment vertical="center"/>
    </xf>
    <xf numFmtId="0" fontId="0" fillId="0" borderId="0"/>
    <xf numFmtId="0" fontId="3" fillId="0" borderId="0">
      <alignment vertical="center"/>
    </xf>
    <xf numFmtId="0" fontId="0" fillId="0" borderId="0">
      <alignment vertical="center"/>
    </xf>
    <xf numFmtId="0" fontId="3" fillId="12"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43" fontId="0" fillId="0" borderId="0" applyFont="0" applyFill="0" applyBorder="0" applyAlignment="0" applyProtection="0">
      <alignment vertical="center"/>
    </xf>
    <xf numFmtId="0" fontId="3" fillId="0" borderId="0">
      <alignment vertical="center"/>
    </xf>
    <xf numFmtId="0" fontId="0" fillId="0" borderId="0"/>
    <xf numFmtId="0" fontId="0" fillId="0" borderId="0"/>
    <xf numFmtId="0" fontId="34" fillId="26" borderId="0" applyNumberFormat="0" applyBorder="0" applyAlignment="0" applyProtection="0">
      <alignment vertical="center"/>
    </xf>
    <xf numFmtId="0" fontId="0" fillId="0" borderId="0"/>
    <xf numFmtId="0" fontId="3" fillId="20" borderId="0" applyNumberFormat="0" applyBorder="0" applyAlignment="0" applyProtection="0">
      <alignment vertical="center"/>
    </xf>
    <xf numFmtId="0" fontId="34" fillId="26" borderId="0" applyNumberFormat="0" applyBorder="0" applyAlignment="0" applyProtection="0">
      <alignment vertical="center"/>
    </xf>
    <xf numFmtId="0" fontId="49" fillId="27" borderId="0" applyNumberFormat="0" applyBorder="0" applyAlignment="0" applyProtection="0">
      <alignment vertical="center"/>
    </xf>
    <xf numFmtId="0" fontId="0" fillId="0" borderId="0">
      <alignment vertical="center"/>
    </xf>
    <xf numFmtId="0" fontId="64" fillId="0" borderId="24" applyNumberFormat="0" applyFill="0" applyAlignment="0" applyProtection="0">
      <alignment vertical="center"/>
    </xf>
    <xf numFmtId="0" fontId="0" fillId="0" borderId="0"/>
    <xf numFmtId="0" fontId="64" fillId="0" borderId="24" applyNumberFormat="0" applyFill="0" applyAlignment="0" applyProtection="0">
      <alignment vertical="center"/>
    </xf>
    <xf numFmtId="183" fontId="0" fillId="0" borderId="0" applyFont="0" applyFill="0" applyBorder="0" applyAlignment="0" applyProtection="0">
      <alignment vertical="center"/>
    </xf>
    <xf numFmtId="0" fontId="34" fillId="26" borderId="0" applyNumberFormat="0" applyBorder="0" applyAlignment="0" applyProtection="0">
      <alignment vertical="center"/>
    </xf>
    <xf numFmtId="0" fontId="0" fillId="0" borderId="0">
      <alignment vertical="center"/>
    </xf>
    <xf numFmtId="0" fontId="64" fillId="0" borderId="24" applyNumberFormat="0" applyFill="0" applyAlignment="0" applyProtection="0">
      <alignment vertical="center"/>
    </xf>
    <xf numFmtId="0" fontId="0" fillId="0" borderId="0"/>
    <xf numFmtId="183" fontId="0" fillId="0" borderId="0" applyFont="0" applyFill="0" applyBorder="0" applyAlignment="0" applyProtection="0">
      <alignment vertical="center"/>
    </xf>
    <xf numFmtId="0" fontId="0" fillId="0" borderId="0"/>
    <xf numFmtId="0" fontId="3" fillId="24" borderId="0" applyNumberFormat="0" applyBorder="0" applyAlignment="0" applyProtection="0">
      <alignment vertical="center"/>
    </xf>
    <xf numFmtId="0" fontId="0" fillId="0" borderId="0"/>
    <xf numFmtId="0" fontId="52" fillId="3" borderId="19" applyNumberFormat="0" applyAlignment="0" applyProtection="0">
      <alignment vertical="center"/>
    </xf>
    <xf numFmtId="0" fontId="34" fillId="18" borderId="0" applyNumberFormat="0" applyBorder="0" applyAlignment="0" applyProtection="0">
      <alignment vertical="center"/>
    </xf>
    <xf numFmtId="0" fontId="6" fillId="0" borderId="0"/>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49" fillId="8"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52" fillId="8" borderId="19" applyNumberFormat="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0" fillId="0" borderId="0"/>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19" borderId="0" applyNumberFormat="0" applyBorder="0" applyAlignment="0" applyProtection="0">
      <alignment vertical="center"/>
    </xf>
    <xf numFmtId="0" fontId="3" fillId="11"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12" borderId="0" applyNumberFormat="0" applyBorder="0" applyAlignment="0" applyProtection="0">
      <alignment vertical="center"/>
    </xf>
    <xf numFmtId="0" fontId="3" fillId="19"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4" fillId="25" borderId="0" applyNumberFormat="0" applyBorder="0" applyAlignment="0" applyProtection="0">
      <alignment vertical="center"/>
    </xf>
    <xf numFmtId="0" fontId="3" fillId="19" borderId="0" applyNumberFormat="0" applyBorder="0" applyAlignment="0" applyProtection="0">
      <alignment vertical="center"/>
    </xf>
    <xf numFmtId="0" fontId="34" fillId="25" borderId="0" applyNumberFormat="0" applyBorder="0" applyAlignment="0" applyProtection="0">
      <alignment vertical="center"/>
    </xf>
    <xf numFmtId="0" fontId="3" fillId="19" borderId="0" applyNumberFormat="0" applyBorder="0" applyAlignment="0" applyProtection="0">
      <alignment vertical="center"/>
    </xf>
    <xf numFmtId="0" fontId="34" fillId="25"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4" fillId="17" borderId="0" applyNumberFormat="0" applyBorder="0" applyAlignment="0" applyProtection="0">
      <alignment vertical="center"/>
    </xf>
    <xf numFmtId="0" fontId="34" fillId="25"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0" fillId="0" borderId="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6" borderId="0" applyNumberFormat="0" applyBorder="0" applyAlignment="0" applyProtection="0">
      <alignment vertical="center"/>
    </xf>
    <xf numFmtId="0" fontId="3" fillId="19" borderId="0" applyNumberFormat="0" applyBorder="0" applyAlignment="0" applyProtection="0">
      <alignment vertical="center"/>
    </xf>
    <xf numFmtId="9" fontId="0" fillId="0" borderId="0" applyFont="0" applyFill="0" applyBorder="0" applyAlignment="0" applyProtection="0">
      <alignment vertical="center"/>
    </xf>
    <xf numFmtId="0" fontId="3" fillId="19" borderId="0" applyNumberFormat="0" applyBorder="0" applyAlignment="0" applyProtection="0">
      <alignment vertical="center"/>
    </xf>
    <xf numFmtId="0" fontId="34" fillId="15" borderId="0" applyNumberFormat="0" applyBorder="0" applyAlignment="0" applyProtection="0">
      <alignment vertical="center"/>
    </xf>
    <xf numFmtId="0" fontId="3" fillId="19" borderId="0" applyNumberFormat="0" applyBorder="0" applyAlignment="0" applyProtection="0">
      <alignment vertical="center"/>
    </xf>
    <xf numFmtId="0" fontId="34" fillId="15" borderId="0" applyNumberFormat="0" applyBorder="0" applyAlignment="0" applyProtection="0">
      <alignment vertical="center"/>
    </xf>
    <xf numFmtId="0" fontId="3" fillId="19" borderId="0" applyNumberFormat="0" applyBorder="0" applyAlignment="0" applyProtection="0">
      <alignment vertical="center"/>
    </xf>
    <xf numFmtId="0" fontId="34" fillId="15" borderId="0" applyNumberFormat="0" applyBorder="0" applyAlignment="0" applyProtection="0">
      <alignment vertical="center"/>
    </xf>
    <xf numFmtId="0" fontId="0" fillId="0" borderId="0"/>
    <xf numFmtId="0" fontId="3" fillId="19" borderId="0" applyNumberFormat="0" applyBorder="0" applyAlignment="0" applyProtection="0">
      <alignment vertical="center"/>
    </xf>
    <xf numFmtId="0" fontId="0" fillId="0" borderId="0"/>
    <xf numFmtId="0" fontId="3" fillId="19" borderId="0" applyNumberFormat="0" applyBorder="0" applyAlignment="0" applyProtection="0">
      <alignment vertical="center"/>
    </xf>
    <xf numFmtId="0" fontId="3" fillId="3" borderId="0" applyNumberFormat="0" applyBorder="0" applyAlignment="0" applyProtection="0">
      <alignment vertical="center"/>
    </xf>
    <xf numFmtId="0" fontId="3" fillId="19" borderId="0" applyNumberFormat="0" applyBorder="0" applyAlignment="0" applyProtection="0">
      <alignment vertical="center"/>
    </xf>
    <xf numFmtId="0" fontId="34" fillId="18" borderId="0" applyNumberFormat="0" applyBorder="0" applyAlignment="0" applyProtection="0">
      <alignment vertical="center"/>
    </xf>
    <xf numFmtId="0" fontId="3" fillId="19" borderId="0" applyNumberFormat="0" applyBorder="0" applyAlignment="0" applyProtection="0">
      <alignment vertical="center"/>
    </xf>
    <xf numFmtId="0" fontId="34" fillId="9" borderId="0" applyNumberFormat="0" applyBorder="0" applyAlignment="0" applyProtection="0">
      <alignment vertical="center"/>
    </xf>
    <xf numFmtId="0" fontId="3" fillId="19"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183" fontId="0" fillId="0" borderId="0" applyFont="0" applyFill="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16"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70" fillId="0" borderId="31" applyNumberFormat="0" applyFill="0" applyAlignment="0" applyProtection="0">
      <alignment vertical="center"/>
    </xf>
    <xf numFmtId="0" fontId="3" fillId="23" borderId="0" applyNumberFormat="0" applyBorder="0" applyAlignment="0" applyProtection="0">
      <alignment vertical="center"/>
    </xf>
    <xf numFmtId="0" fontId="49" fillId="26"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10" borderId="0" applyNumberFormat="0" applyBorder="0" applyAlignment="0" applyProtection="0">
      <alignment vertical="center"/>
    </xf>
    <xf numFmtId="0" fontId="3" fillId="23" borderId="0" applyNumberFormat="0" applyBorder="0" applyAlignment="0" applyProtection="0">
      <alignment vertical="center"/>
    </xf>
    <xf numFmtId="0" fontId="0" fillId="0" borderId="0"/>
    <xf numFmtId="178" fontId="14" fillId="0" borderId="5">
      <alignment vertical="center"/>
      <protection locked="0"/>
    </xf>
    <xf numFmtId="0" fontId="3" fillId="23" borderId="0" applyNumberFormat="0" applyBorder="0" applyAlignment="0" applyProtection="0">
      <alignment vertical="center"/>
    </xf>
    <xf numFmtId="0" fontId="40" fillId="0" borderId="0"/>
    <xf numFmtId="0" fontId="55" fillId="13" borderId="17" applyNumberFormat="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4" fillId="11"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23" borderId="0" applyNumberFormat="0" applyBorder="0" applyAlignment="0" applyProtection="0">
      <alignment vertical="center"/>
    </xf>
    <xf numFmtId="0" fontId="0" fillId="0" borderId="0"/>
    <xf numFmtId="0" fontId="3" fillId="10" borderId="0" applyNumberFormat="0" applyBorder="0" applyAlignment="0" applyProtection="0">
      <alignment vertical="center"/>
    </xf>
    <xf numFmtId="0" fontId="49" fillId="26"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23" borderId="0" applyNumberFormat="0" applyBorder="0" applyAlignment="0" applyProtection="0">
      <alignment vertical="center"/>
    </xf>
    <xf numFmtId="0" fontId="3" fillId="10" borderId="0" applyNumberFormat="0" applyBorder="0" applyAlignment="0" applyProtection="0">
      <alignment vertical="center"/>
    </xf>
    <xf numFmtId="0" fontId="3" fillId="15"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23" borderId="0" applyNumberFormat="0" applyBorder="0" applyAlignment="0" applyProtection="0">
      <alignment vertical="center"/>
    </xf>
    <xf numFmtId="0" fontId="3" fillId="10" borderId="0" applyNumberFormat="0" applyBorder="0" applyAlignment="0" applyProtection="0">
      <alignment vertical="center"/>
    </xf>
    <xf numFmtId="0" fontId="3" fillId="6" borderId="0" applyNumberFormat="0" applyBorder="0" applyAlignment="0" applyProtection="0">
      <alignment vertical="center"/>
    </xf>
    <xf numFmtId="0" fontId="34" fillId="17" borderId="0" applyNumberFormat="0" applyBorder="0" applyAlignment="0" applyProtection="0">
      <alignment vertical="center"/>
    </xf>
    <xf numFmtId="0" fontId="49" fillId="25" borderId="0" applyNumberFormat="0" applyBorder="0" applyAlignment="0" applyProtection="0">
      <alignment vertical="center"/>
    </xf>
    <xf numFmtId="0" fontId="3" fillId="23" borderId="0" applyNumberFormat="0" applyBorder="0" applyAlignment="0" applyProtection="0">
      <alignment vertical="center"/>
    </xf>
    <xf numFmtId="0" fontId="49" fillId="25" borderId="0" applyNumberFormat="0" applyBorder="0" applyAlignment="0" applyProtection="0">
      <alignment vertical="center"/>
    </xf>
    <xf numFmtId="0" fontId="3" fillId="23" borderId="0" applyNumberFormat="0" applyBorder="0" applyAlignment="0" applyProtection="0">
      <alignment vertical="center"/>
    </xf>
    <xf numFmtId="0" fontId="40" fillId="0" borderId="0">
      <alignment vertical="center"/>
    </xf>
    <xf numFmtId="0" fontId="0" fillId="0" borderId="0"/>
    <xf numFmtId="0" fontId="49" fillId="25"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49" fillId="25" borderId="0" applyNumberFormat="0" applyBorder="0" applyAlignment="0" applyProtection="0">
      <alignment vertical="center"/>
    </xf>
    <xf numFmtId="0" fontId="3" fillId="23" borderId="0" applyNumberFormat="0" applyBorder="0" applyAlignment="0" applyProtection="0">
      <alignment vertical="center"/>
    </xf>
    <xf numFmtId="0" fontId="40" fillId="0" borderId="0">
      <alignment vertical="center"/>
    </xf>
    <xf numFmtId="0" fontId="0" fillId="0" borderId="0"/>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40" fillId="0" borderId="0">
      <alignment vertical="center"/>
    </xf>
    <xf numFmtId="0" fontId="0" fillId="0" borderId="0"/>
    <xf numFmtId="0" fontId="3" fillId="23" borderId="0" applyNumberFormat="0" applyBorder="0" applyAlignment="0" applyProtection="0">
      <alignment vertical="center"/>
    </xf>
    <xf numFmtId="0" fontId="3" fillId="12" borderId="0" applyNumberFormat="0" applyBorder="0" applyAlignment="0" applyProtection="0">
      <alignment vertical="center"/>
    </xf>
    <xf numFmtId="0" fontId="3" fillId="23" borderId="0" applyNumberFormat="0" applyBorder="0" applyAlignment="0" applyProtection="0">
      <alignment vertical="center"/>
    </xf>
    <xf numFmtId="0" fontId="40" fillId="0" borderId="0">
      <alignment vertical="center"/>
    </xf>
    <xf numFmtId="0" fontId="40" fillId="0" borderId="0"/>
    <xf numFmtId="0" fontId="3" fillId="23" borderId="0" applyNumberFormat="0" applyBorder="0" applyAlignment="0" applyProtection="0">
      <alignment vertical="center"/>
    </xf>
    <xf numFmtId="0" fontId="0" fillId="0" borderId="0"/>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10"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4" fillId="25"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10" borderId="0" applyNumberFormat="0" applyBorder="0" applyAlignment="0" applyProtection="0">
      <alignment vertical="center"/>
    </xf>
    <xf numFmtId="0" fontId="49" fillId="26"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4" fillId="17"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0" fillId="0" borderId="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0" fillId="0" borderId="0"/>
    <xf numFmtId="0" fontId="3" fillId="5" borderId="0" applyNumberFormat="0" applyBorder="0" applyAlignment="0" applyProtection="0">
      <alignment vertical="center"/>
    </xf>
    <xf numFmtId="9" fontId="0" fillId="0" borderId="0" applyFont="0" applyFill="0" applyBorder="0" applyAlignment="0" applyProtection="0"/>
    <xf numFmtId="0" fontId="0" fillId="0" borderId="0"/>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9" fillId="10" borderId="0" applyNumberFormat="0" applyBorder="0" applyAlignment="0" applyProtection="0">
      <alignment vertical="center"/>
    </xf>
    <xf numFmtId="0" fontId="3" fillId="5" borderId="0" applyNumberFormat="0" applyBorder="0" applyAlignment="0" applyProtection="0">
      <alignment vertical="center"/>
    </xf>
    <xf numFmtId="0" fontId="0" fillId="0" borderId="0"/>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0" fillId="0" borderId="0"/>
    <xf numFmtId="0" fontId="3" fillId="5"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0" fillId="0" borderId="0">
      <alignment vertical="center"/>
    </xf>
    <xf numFmtId="0" fontId="15" fillId="0" borderId="21" applyNumberFormat="0" applyFill="0" applyAlignment="0" applyProtection="0">
      <alignment vertical="center"/>
    </xf>
    <xf numFmtId="0" fontId="3" fillId="21" borderId="0" applyNumberFormat="0" applyBorder="0" applyAlignment="0" applyProtection="0">
      <alignment vertical="center"/>
    </xf>
    <xf numFmtId="0" fontId="0" fillId="0" borderId="0"/>
    <xf numFmtId="0" fontId="15" fillId="0" borderId="21" applyNumberFormat="0" applyFill="0" applyAlignment="0" applyProtection="0">
      <alignment vertical="center"/>
    </xf>
    <xf numFmtId="0" fontId="3" fillId="21" borderId="0" applyNumberFormat="0" applyBorder="0" applyAlignment="0" applyProtection="0">
      <alignment vertical="center"/>
    </xf>
    <xf numFmtId="0" fontId="15" fillId="0" borderId="21" applyNumberFormat="0" applyFill="0" applyAlignment="0" applyProtection="0">
      <alignment vertical="center"/>
    </xf>
    <xf numFmtId="0" fontId="3" fillId="21" borderId="0" applyNumberFormat="0" applyBorder="0" applyAlignment="0" applyProtection="0">
      <alignment vertical="center"/>
    </xf>
    <xf numFmtId="0" fontId="15" fillId="0" borderId="21" applyNumberFormat="0" applyFill="0" applyAlignment="0" applyProtection="0">
      <alignment vertical="center"/>
    </xf>
    <xf numFmtId="0" fontId="3" fillId="21" borderId="0" applyNumberFormat="0" applyBorder="0" applyAlignment="0" applyProtection="0">
      <alignment vertical="center"/>
    </xf>
    <xf numFmtId="0" fontId="0" fillId="0" borderId="0">
      <alignment vertical="center"/>
    </xf>
    <xf numFmtId="0" fontId="0" fillId="0" borderId="0">
      <alignment vertical="center"/>
    </xf>
    <xf numFmtId="0" fontId="3" fillId="21" borderId="0" applyNumberFormat="0" applyBorder="0" applyAlignment="0" applyProtection="0">
      <alignment vertical="center"/>
    </xf>
    <xf numFmtId="0" fontId="0" fillId="0" borderId="0"/>
    <xf numFmtId="0" fontId="15" fillId="0" borderId="26" applyNumberFormat="0" applyFill="0" applyAlignment="0" applyProtection="0">
      <alignment vertical="center"/>
    </xf>
    <xf numFmtId="0" fontId="3" fillId="21" borderId="0" applyNumberFormat="0" applyBorder="0" applyAlignment="0" applyProtection="0">
      <alignment vertical="center"/>
    </xf>
    <xf numFmtId="0" fontId="3" fillId="0" borderId="0">
      <alignment vertical="center"/>
    </xf>
    <xf numFmtId="0" fontId="15" fillId="0" borderId="26" applyNumberFormat="0" applyFill="0" applyAlignment="0" applyProtection="0">
      <alignment vertical="center"/>
    </xf>
    <xf numFmtId="0" fontId="3" fillId="5" borderId="0" applyNumberFormat="0" applyBorder="0" applyAlignment="0" applyProtection="0">
      <alignment vertical="center"/>
    </xf>
    <xf numFmtId="0" fontId="3" fillId="10" borderId="0" applyNumberFormat="0" applyBorder="0" applyAlignment="0" applyProtection="0">
      <alignment vertical="center"/>
    </xf>
    <xf numFmtId="0" fontId="15" fillId="0" borderId="26" applyNumberFormat="0" applyFill="0" applyAlignment="0" applyProtection="0">
      <alignment vertical="center"/>
    </xf>
    <xf numFmtId="0" fontId="3" fillId="21" borderId="0" applyNumberFormat="0" applyBorder="0" applyAlignment="0" applyProtection="0">
      <alignment vertical="center"/>
    </xf>
    <xf numFmtId="0" fontId="15" fillId="0" borderId="21" applyNumberFormat="0" applyFill="0" applyAlignment="0" applyProtection="0">
      <alignment vertical="center"/>
    </xf>
    <xf numFmtId="0" fontId="3" fillId="21" borderId="0" applyNumberFormat="0" applyBorder="0" applyAlignment="0" applyProtection="0">
      <alignment vertical="center"/>
    </xf>
    <xf numFmtId="0" fontId="48" fillId="23" borderId="0" applyNumberFormat="0" applyBorder="0" applyAlignment="0" applyProtection="0">
      <alignment vertical="center"/>
    </xf>
    <xf numFmtId="0" fontId="39" fillId="0" borderId="0" applyNumberFormat="0" applyFill="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5"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183" fontId="0" fillId="0" borderId="0" applyFont="0" applyFill="0" applyBorder="0" applyAlignment="0" applyProtection="0"/>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5"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49" fillId="25" borderId="0" applyNumberFormat="0" applyBorder="0" applyAlignment="0" applyProtection="0">
      <alignment vertical="center"/>
    </xf>
    <xf numFmtId="0" fontId="3" fillId="5" borderId="0" applyNumberFormat="0" applyBorder="0" applyAlignment="0" applyProtection="0">
      <alignment vertical="center"/>
    </xf>
    <xf numFmtId="0" fontId="0" fillId="0" borderId="0">
      <alignment vertical="center"/>
    </xf>
    <xf numFmtId="0" fontId="49" fillId="25" borderId="0" applyNumberFormat="0" applyBorder="0" applyAlignment="0" applyProtection="0">
      <alignment vertical="center"/>
    </xf>
    <xf numFmtId="0" fontId="3" fillId="5" borderId="0" applyNumberFormat="0" applyBorder="0" applyAlignment="0" applyProtection="0">
      <alignment vertical="center"/>
    </xf>
    <xf numFmtId="0" fontId="0" fillId="0" borderId="0"/>
    <xf numFmtId="0" fontId="3" fillId="5" borderId="0" applyNumberFormat="0" applyBorder="0" applyAlignment="0" applyProtection="0">
      <alignment vertical="center"/>
    </xf>
    <xf numFmtId="9" fontId="3" fillId="0" borderId="0" applyFont="0" applyFill="0" applyBorder="0" applyAlignment="0" applyProtection="0">
      <alignment vertical="center"/>
    </xf>
    <xf numFmtId="0" fontId="0" fillId="0" borderId="0">
      <alignment vertical="center"/>
    </xf>
    <xf numFmtId="0" fontId="3" fillId="5" borderId="0" applyNumberFormat="0" applyBorder="0" applyAlignment="0" applyProtection="0">
      <alignment vertical="center"/>
    </xf>
    <xf numFmtId="0" fontId="0" fillId="0" borderId="0"/>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0" fillId="0" borderId="0"/>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0"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8" fillId="23"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3" fillId="5" borderId="0" applyNumberFormat="0" applyBorder="0" applyAlignment="0" applyProtection="0">
      <alignment vertical="center"/>
    </xf>
    <xf numFmtId="0" fontId="0" fillId="0" borderId="0"/>
    <xf numFmtId="0" fontId="3" fillId="5" borderId="0" applyNumberFormat="0" applyBorder="0" applyAlignment="0" applyProtection="0">
      <alignment vertical="center"/>
    </xf>
    <xf numFmtId="0" fontId="0" fillId="0" borderId="0"/>
    <xf numFmtId="0" fontId="0" fillId="0" borderId="0">
      <alignment vertical="center"/>
    </xf>
    <xf numFmtId="0" fontId="3" fillId="5" borderId="0" applyNumberFormat="0" applyBorder="0" applyAlignment="0" applyProtection="0">
      <alignment vertical="center"/>
    </xf>
    <xf numFmtId="0" fontId="24" fillId="0" borderId="0"/>
    <xf numFmtId="0" fontId="0"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0" fillId="0" borderId="0"/>
    <xf numFmtId="0" fontId="3" fillId="5" borderId="0" applyNumberFormat="0" applyBorder="0" applyAlignment="0" applyProtection="0">
      <alignment vertical="center"/>
    </xf>
    <xf numFmtId="0" fontId="0" fillId="0" borderId="0">
      <alignment vertical="center"/>
    </xf>
    <xf numFmtId="0" fontId="3" fillId="5" borderId="0" applyNumberFormat="0" applyBorder="0" applyAlignment="0" applyProtection="0">
      <alignment vertical="center"/>
    </xf>
    <xf numFmtId="9" fontId="3" fillId="0" borderId="0" applyFont="0" applyFill="0" applyBorder="0" applyAlignment="0" applyProtection="0">
      <alignment vertical="center"/>
    </xf>
    <xf numFmtId="0" fontId="3" fillId="5" borderId="0" applyNumberFormat="0" applyBorder="0" applyAlignment="0" applyProtection="0">
      <alignment vertical="center"/>
    </xf>
    <xf numFmtId="0" fontId="38" fillId="0" borderId="0" applyNumberFormat="0" applyFill="0" applyBorder="0" applyAlignment="0" applyProtection="0">
      <alignment vertical="center"/>
    </xf>
    <xf numFmtId="0" fontId="3" fillId="5" borderId="0" applyNumberFormat="0" applyBorder="0" applyAlignment="0" applyProtection="0">
      <alignment vertical="center"/>
    </xf>
    <xf numFmtId="0" fontId="3"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0" fillId="0" borderId="0">
      <alignment vertical="center"/>
    </xf>
    <xf numFmtId="0" fontId="3" fillId="21" borderId="0" applyNumberFormat="0" applyBorder="0" applyAlignment="0" applyProtection="0">
      <alignment vertical="center"/>
    </xf>
    <xf numFmtId="0" fontId="34" fillId="17" borderId="0" applyNumberFormat="0" applyBorder="0" applyAlignment="0" applyProtection="0">
      <alignment vertical="center"/>
    </xf>
    <xf numFmtId="0" fontId="3" fillId="21" borderId="0" applyNumberFormat="0" applyBorder="0" applyAlignment="0" applyProtection="0">
      <alignment vertical="center"/>
    </xf>
    <xf numFmtId="0" fontId="3" fillId="6" borderId="0" applyNumberFormat="0" applyBorder="0" applyAlignment="0" applyProtection="0">
      <alignment vertical="center"/>
    </xf>
    <xf numFmtId="0" fontId="42" fillId="0" borderId="0" applyNumberFormat="0" applyFill="0" applyBorder="0" applyAlignment="0" applyProtection="0">
      <alignment vertical="center"/>
    </xf>
    <xf numFmtId="0" fontId="40" fillId="0" borderId="0"/>
    <xf numFmtId="0" fontId="33" fillId="5" borderId="0" applyNumberFormat="0" applyBorder="0" applyAlignment="0" applyProtection="0">
      <alignment vertical="center"/>
    </xf>
    <xf numFmtId="0" fontId="3" fillId="6" borderId="0" applyNumberFormat="0" applyBorder="0" applyAlignment="0" applyProtection="0">
      <alignment vertical="center"/>
    </xf>
    <xf numFmtId="0" fontId="57" fillId="0" borderId="0" applyNumberFormat="0" applyFill="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40" fillId="0" borderId="0"/>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15" fillId="0" borderId="21" applyNumberFormat="0" applyFill="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58" fillId="0" borderId="27" applyNumberFormat="0" applyFill="0" applyAlignment="0" applyProtection="0">
      <alignment vertical="center"/>
    </xf>
    <xf numFmtId="0" fontId="33" fillId="5"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4" fillId="17"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0" borderId="0">
      <alignment vertical="center"/>
    </xf>
    <xf numFmtId="0" fontId="3" fillId="3" borderId="0" applyNumberFormat="0" applyBorder="0" applyAlignment="0" applyProtection="0">
      <alignment vertical="center"/>
    </xf>
    <xf numFmtId="0" fontId="40" fillId="0" borderId="0"/>
    <xf numFmtId="0" fontId="3" fillId="6" borderId="0" applyNumberFormat="0" applyBorder="0" applyAlignment="0" applyProtection="0">
      <alignment vertical="center"/>
    </xf>
    <xf numFmtId="0" fontId="36" fillId="13" borderId="17" applyNumberFormat="0" applyAlignment="0" applyProtection="0">
      <alignment vertical="center"/>
    </xf>
    <xf numFmtId="0" fontId="49" fillId="25" borderId="0" applyNumberFormat="0" applyBorder="0" applyAlignment="0" applyProtection="0">
      <alignment vertical="center"/>
    </xf>
    <xf numFmtId="0" fontId="3" fillId="6" borderId="0" applyNumberFormat="0" applyBorder="0" applyAlignment="0" applyProtection="0">
      <alignment vertical="center"/>
    </xf>
    <xf numFmtId="0" fontId="57" fillId="0" borderId="0" applyNumberFormat="0" applyFill="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10"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2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12" borderId="0" applyNumberFormat="0" applyBorder="0" applyAlignment="0" applyProtection="0">
      <alignment vertical="center"/>
    </xf>
    <xf numFmtId="0" fontId="33" fillId="5" borderId="0" applyNumberFormat="0" applyBorder="0" applyAlignment="0" applyProtection="0">
      <alignment vertical="center"/>
    </xf>
    <xf numFmtId="0" fontId="3" fillId="6" borderId="0" applyNumberFormat="0" applyBorder="0" applyAlignment="0" applyProtection="0">
      <alignment vertical="center"/>
    </xf>
    <xf numFmtId="0" fontId="0" fillId="0" borderId="0"/>
    <xf numFmtId="183" fontId="0" fillId="0" borderId="0" applyFont="0" applyFill="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24" borderId="0" applyNumberFormat="0" applyBorder="0" applyAlignment="0" applyProtection="0">
      <alignment vertical="center"/>
    </xf>
    <xf numFmtId="0" fontId="3" fillId="6" borderId="0" applyNumberFormat="0" applyBorder="0" applyAlignment="0" applyProtection="0">
      <alignment vertical="center"/>
    </xf>
    <xf numFmtId="0" fontId="3" fillId="24" borderId="0" applyNumberFormat="0" applyBorder="0" applyAlignment="0" applyProtection="0">
      <alignment vertical="center"/>
    </xf>
    <xf numFmtId="0" fontId="3" fillId="6" borderId="0" applyNumberFormat="0" applyBorder="0" applyAlignment="0" applyProtection="0">
      <alignment vertical="center"/>
    </xf>
    <xf numFmtId="0" fontId="3" fillId="2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2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57" fillId="0" borderId="0" applyNumberFormat="0" applyFill="0" applyBorder="0" applyAlignment="0" applyProtection="0">
      <alignment vertical="center"/>
    </xf>
    <xf numFmtId="0" fontId="0" fillId="0" borderId="0"/>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10" borderId="0" applyNumberFormat="0" applyBorder="0" applyAlignment="0" applyProtection="0">
      <alignment vertical="center"/>
    </xf>
    <xf numFmtId="0" fontId="3" fillId="6" borderId="0" applyNumberFormat="0" applyBorder="0" applyAlignment="0" applyProtection="0">
      <alignment vertical="center"/>
    </xf>
    <xf numFmtId="0" fontId="3" fillId="10"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10" borderId="0" applyNumberFormat="0" applyBorder="0" applyAlignment="0" applyProtection="0">
      <alignment vertical="center"/>
    </xf>
    <xf numFmtId="0" fontId="3" fillId="6" borderId="0" applyNumberFormat="0" applyBorder="0" applyAlignment="0" applyProtection="0">
      <alignment vertical="center"/>
    </xf>
    <xf numFmtId="183" fontId="0" fillId="0" borderId="0" applyFont="0" applyFill="0" applyBorder="0" applyAlignment="0" applyProtection="0"/>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4" fillId="17"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24" borderId="0" applyNumberFormat="0" applyBorder="0" applyAlignment="0" applyProtection="0">
      <alignment vertical="center"/>
    </xf>
    <xf numFmtId="0" fontId="57" fillId="0" borderId="0" applyNumberFormat="0" applyFill="0" applyBorder="0" applyAlignment="0" applyProtection="0">
      <alignment vertical="center"/>
    </xf>
    <xf numFmtId="0" fontId="40" fillId="0" borderId="0">
      <alignment vertical="center"/>
    </xf>
    <xf numFmtId="0" fontId="3" fillId="24" borderId="0" applyNumberFormat="0" applyBorder="0" applyAlignment="0" applyProtection="0">
      <alignment vertical="center"/>
    </xf>
    <xf numFmtId="0" fontId="3" fillId="10" borderId="0" applyNumberFormat="0" applyBorder="0" applyAlignment="0" applyProtection="0">
      <alignment vertical="center"/>
    </xf>
    <xf numFmtId="0" fontId="3" fillId="24" borderId="0" applyNumberFormat="0" applyBorder="0" applyAlignment="0" applyProtection="0">
      <alignment vertical="center"/>
    </xf>
    <xf numFmtId="0" fontId="3" fillId="11" borderId="0" applyNumberFormat="0" applyBorder="0" applyAlignment="0" applyProtection="0">
      <alignment vertical="center"/>
    </xf>
    <xf numFmtId="0" fontId="0" fillId="0" borderId="0">
      <alignment vertical="center"/>
    </xf>
    <xf numFmtId="0" fontId="3" fillId="24"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0" fillId="0" borderId="0"/>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11" borderId="0" applyNumberFormat="0" applyBorder="0" applyAlignment="0" applyProtection="0">
      <alignment vertical="center"/>
    </xf>
    <xf numFmtId="0" fontId="0" fillId="0" borderId="0"/>
    <xf numFmtId="183" fontId="0" fillId="0" borderId="0" applyFont="0" applyFill="0" applyBorder="0" applyAlignment="0" applyProtection="0"/>
    <xf numFmtId="0" fontId="3" fillId="24" borderId="0" applyNumberFormat="0" applyBorder="0" applyAlignment="0" applyProtection="0">
      <alignment vertical="center"/>
    </xf>
    <xf numFmtId="0" fontId="50" fillId="0" borderId="22" applyNumberFormat="0" applyFill="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16" borderId="0" applyNumberFormat="0" applyBorder="0" applyAlignment="0" applyProtection="0">
      <alignment vertical="center"/>
    </xf>
    <xf numFmtId="0" fontId="3" fillId="24" borderId="0" applyNumberFormat="0" applyBorder="0" applyAlignment="0" applyProtection="0">
      <alignment vertical="center"/>
    </xf>
    <xf numFmtId="0" fontId="3" fillId="15" borderId="0" applyNumberFormat="0" applyBorder="0" applyAlignment="0" applyProtection="0">
      <alignment vertical="center"/>
    </xf>
    <xf numFmtId="183" fontId="0" fillId="0" borderId="0" applyFont="0" applyFill="0" applyBorder="0" applyAlignment="0" applyProtection="0"/>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8"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183" fontId="0" fillId="0" borderId="0" applyFont="0" applyFill="0" applyBorder="0" applyAlignment="0" applyProtection="0"/>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0" borderId="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49" fillId="26"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1" fontId="6" fillId="0" borderId="0">
      <alignment vertical="center"/>
    </xf>
    <xf numFmtId="0" fontId="3" fillId="0" borderId="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16"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0" fillId="0" borderId="0"/>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10" borderId="0" applyNumberFormat="0" applyBorder="0" applyAlignment="0" applyProtection="0">
      <alignment vertical="center"/>
    </xf>
    <xf numFmtId="0" fontId="3" fillId="24" borderId="0" applyNumberFormat="0" applyBorder="0" applyAlignment="0" applyProtection="0">
      <alignment vertical="center"/>
    </xf>
    <xf numFmtId="0" fontId="34" fillId="7" borderId="0" applyNumberFormat="0" applyBorder="0" applyAlignment="0" applyProtection="0">
      <alignment vertical="center"/>
    </xf>
    <xf numFmtId="0" fontId="3" fillId="24" borderId="0" applyNumberFormat="0" applyBorder="0" applyAlignment="0" applyProtection="0">
      <alignment vertical="center"/>
    </xf>
    <xf numFmtId="0" fontId="14" fillId="0" borderId="5">
      <alignment horizontal="distributed" vertical="center" wrapText="1"/>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4" fillId="7" borderId="0" applyNumberFormat="0" applyBorder="0" applyAlignment="0" applyProtection="0">
      <alignment vertical="center"/>
    </xf>
    <xf numFmtId="0" fontId="3" fillId="24" borderId="0" applyNumberFormat="0" applyBorder="0" applyAlignment="0" applyProtection="0">
      <alignment vertical="center"/>
    </xf>
    <xf numFmtId="0" fontId="3" fillId="10" borderId="0" applyNumberFormat="0" applyBorder="0" applyAlignment="0" applyProtection="0">
      <alignment vertical="center"/>
    </xf>
    <xf numFmtId="0" fontId="3" fillId="24" borderId="0" applyNumberFormat="0" applyBorder="0" applyAlignment="0" applyProtection="0">
      <alignment vertical="center"/>
    </xf>
    <xf numFmtId="0" fontId="3" fillId="10" borderId="0" applyNumberFormat="0" applyBorder="0" applyAlignment="0" applyProtection="0">
      <alignment vertical="center"/>
    </xf>
    <xf numFmtId="0" fontId="40" fillId="0" borderId="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9" fontId="0" fillId="0" borderId="0" applyFont="0" applyFill="0" applyBorder="0" applyAlignment="0" applyProtection="0"/>
    <xf numFmtId="0" fontId="0" fillId="0" borderId="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0" fillId="0" borderId="0"/>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37" fontId="71" fillId="0" borderId="0">
      <alignment vertical="center"/>
    </xf>
    <xf numFmtId="0" fontId="3" fillId="10" borderId="0" applyNumberFormat="0" applyBorder="0" applyAlignment="0" applyProtection="0">
      <alignment vertical="center"/>
    </xf>
    <xf numFmtId="37" fontId="71" fillId="0" borderId="0"/>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15" fillId="0" borderId="26" applyNumberFormat="0" applyFill="0" applyAlignment="0" applyProtection="0">
      <alignment vertical="center"/>
    </xf>
    <xf numFmtId="183" fontId="0" fillId="0" borderId="0" applyFont="0" applyFill="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4" fillId="16"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2"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5" borderId="0" applyNumberFormat="0" applyBorder="0" applyAlignment="0" applyProtection="0">
      <alignment vertical="center"/>
    </xf>
    <xf numFmtId="0" fontId="3" fillId="10" borderId="0" applyNumberFormat="0" applyBorder="0" applyAlignment="0" applyProtection="0">
      <alignment vertical="center"/>
    </xf>
    <xf numFmtId="0" fontId="3" fillId="15" borderId="0" applyNumberFormat="0" applyBorder="0" applyAlignment="0" applyProtection="0">
      <alignment vertical="center"/>
    </xf>
    <xf numFmtId="0" fontId="3" fillId="10" borderId="0" applyNumberFormat="0" applyBorder="0" applyAlignment="0" applyProtection="0">
      <alignment vertical="center"/>
    </xf>
    <xf numFmtId="0" fontId="3" fillId="15" borderId="0" applyNumberFormat="0" applyBorder="0" applyAlignment="0" applyProtection="0">
      <alignment vertical="center"/>
    </xf>
    <xf numFmtId="0" fontId="3" fillId="19" borderId="0" applyNumberFormat="0" applyBorder="0" applyAlignment="0" applyProtection="0">
      <alignment vertical="center"/>
    </xf>
    <xf numFmtId="0" fontId="52" fillId="8" borderId="19" applyNumberFormat="0" applyAlignment="0" applyProtection="0">
      <alignment vertical="center"/>
    </xf>
    <xf numFmtId="0" fontId="3" fillId="24" borderId="0" applyNumberFormat="0" applyBorder="0" applyAlignment="0" applyProtection="0">
      <alignment vertical="center"/>
    </xf>
    <xf numFmtId="0" fontId="64" fillId="0" borderId="24" applyNumberFormat="0" applyFill="0" applyAlignment="0" applyProtection="0">
      <alignment vertical="center"/>
    </xf>
    <xf numFmtId="0" fontId="52" fillId="8" borderId="19" applyNumberFormat="0" applyAlignment="0" applyProtection="0">
      <alignment vertical="center"/>
    </xf>
    <xf numFmtId="0" fontId="3" fillId="23" borderId="0" applyNumberFormat="0" applyBorder="0" applyAlignment="0" applyProtection="0">
      <alignment vertical="center"/>
    </xf>
    <xf numFmtId="0" fontId="52" fillId="8" borderId="19" applyNumberFormat="0" applyAlignment="0" applyProtection="0">
      <alignment vertical="center"/>
    </xf>
    <xf numFmtId="0" fontId="3" fillId="10" borderId="0" applyNumberFormat="0" applyBorder="0" applyAlignment="0" applyProtection="0">
      <alignment vertical="center"/>
    </xf>
    <xf numFmtId="0" fontId="52" fillId="8" borderId="19" applyNumberFormat="0" applyAlignment="0" applyProtection="0">
      <alignment vertical="center"/>
    </xf>
    <xf numFmtId="0" fontId="3" fillId="5" borderId="0" applyNumberFormat="0" applyBorder="0" applyAlignment="0" applyProtection="0">
      <alignment vertical="center"/>
    </xf>
    <xf numFmtId="0" fontId="49" fillId="16" borderId="0" applyNumberFormat="0" applyBorder="0" applyAlignment="0" applyProtection="0">
      <alignment vertical="center"/>
    </xf>
    <xf numFmtId="0" fontId="72" fillId="0" borderId="0" applyNumberFormat="0" applyFill="0" applyBorder="0" applyAlignment="0" applyProtection="0">
      <alignment vertical="top"/>
      <protection locked="0"/>
    </xf>
    <xf numFmtId="0" fontId="52" fillId="8" borderId="19" applyNumberFormat="0" applyAlignment="0" applyProtection="0">
      <alignment vertical="center"/>
    </xf>
    <xf numFmtId="0" fontId="3" fillId="3" borderId="0" applyNumberFormat="0" applyBorder="0" applyAlignment="0" applyProtection="0">
      <alignment vertical="center"/>
    </xf>
    <xf numFmtId="0" fontId="49" fillId="16" borderId="0" applyNumberFormat="0" applyBorder="0" applyAlignment="0" applyProtection="0">
      <alignment vertical="center"/>
    </xf>
    <xf numFmtId="0" fontId="52" fillId="8" borderId="19" applyNumberFormat="0" applyAlignment="0" applyProtection="0">
      <alignment vertical="center"/>
    </xf>
    <xf numFmtId="0" fontId="3" fillId="21" borderId="0" applyNumberFormat="0" applyBorder="0" applyAlignment="0" applyProtection="0">
      <alignment vertical="center"/>
    </xf>
    <xf numFmtId="179" fontId="73" fillId="0" borderId="0">
      <alignment vertical="center"/>
    </xf>
    <xf numFmtId="0" fontId="52" fillId="3" borderId="19" applyNumberFormat="0" applyAlignment="0" applyProtection="0">
      <alignment vertical="center"/>
    </xf>
    <xf numFmtId="0" fontId="3" fillId="19" borderId="0" applyNumberFormat="0" applyBorder="0" applyAlignment="0" applyProtection="0">
      <alignment vertical="center"/>
    </xf>
    <xf numFmtId="0" fontId="52" fillId="3" borderId="19" applyNumberFormat="0" applyAlignment="0" applyProtection="0">
      <alignment vertical="center"/>
    </xf>
    <xf numFmtId="0" fontId="3" fillId="10" borderId="0" applyNumberFormat="0" applyBorder="0" applyAlignment="0" applyProtection="0">
      <alignment vertical="center"/>
    </xf>
    <xf numFmtId="0" fontId="52" fillId="8" borderId="19" applyNumberFormat="0" applyAlignment="0" applyProtection="0">
      <alignment vertical="center"/>
    </xf>
    <xf numFmtId="0" fontId="3" fillId="5"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49" fillId="11" borderId="0" applyNumberFormat="0" applyBorder="0" applyAlignment="0" applyProtection="0">
      <alignment vertical="center"/>
    </xf>
    <xf numFmtId="183" fontId="0" fillId="0" borderId="0" applyFont="0" applyFill="0" applyBorder="0" applyAlignment="0" applyProtection="0">
      <alignment vertical="center"/>
    </xf>
    <xf numFmtId="0" fontId="3" fillId="12" borderId="0" applyNumberFormat="0" applyBorder="0" applyAlignment="0" applyProtection="0">
      <alignment vertical="center"/>
    </xf>
    <xf numFmtId="183" fontId="0" fillId="0" borderId="0" applyFont="0" applyFill="0" applyBorder="0" applyAlignment="0" applyProtection="0"/>
    <xf numFmtId="0" fontId="3" fillId="12" borderId="0" applyNumberFormat="0" applyBorder="0" applyAlignment="0" applyProtection="0">
      <alignment vertical="center"/>
    </xf>
    <xf numFmtId="0" fontId="15" fillId="0" borderId="26" applyNumberFormat="0" applyFill="0" applyAlignment="0" applyProtection="0">
      <alignment vertical="center"/>
    </xf>
    <xf numFmtId="0" fontId="3" fillId="12" borderId="0" applyNumberFormat="0" applyBorder="0" applyAlignment="0" applyProtection="0">
      <alignment vertical="center"/>
    </xf>
    <xf numFmtId="0" fontId="15" fillId="0" borderId="26" applyNumberFormat="0" applyFill="0" applyAlignment="0" applyProtection="0">
      <alignment vertical="center"/>
    </xf>
    <xf numFmtId="183" fontId="0" fillId="0" borderId="0" applyFont="0" applyFill="0" applyBorder="0" applyAlignment="0" applyProtection="0">
      <alignment vertical="center"/>
    </xf>
    <xf numFmtId="0" fontId="53" fillId="0" borderId="23" applyNumberFormat="0" applyFill="0" applyAlignment="0" applyProtection="0">
      <alignment vertical="center"/>
    </xf>
    <xf numFmtId="0" fontId="3" fillId="12" borderId="0" applyNumberFormat="0" applyBorder="0" applyAlignment="0" applyProtection="0">
      <alignment vertical="center"/>
    </xf>
    <xf numFmtId="0" fontId="15" fillId="0" borderId="26" applyNumberFormat="0" applyFill="0" applyAlignment="0" applyProtection="0">
      <alignment vertical="center"/>
    </xf>
    <xf numFmtId="0" fontId="3" fillId="12" borderId="0" applyNumberFormat="0" applyBorder="0" applyAlignment="0" applyProtection="0">
      <alignment vertical="center"/>
    </xf>
    <xf numFmtId="0" fontId="46" fillId="0" borderId="0" applyNumberFormat="0" applyFill="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15" fillId="0" borderId="21" applyNumberFormat="0" applyFill="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8" borderId="0" applyNumberFormat="0" applyBorder="0" applyAlignment="0" applyProtection="0">
      <alignment vertical="center"/>
    </xf>
    <xf numFmtId="183" fontId="0" fillId="0" borderId="0" applyFont="0" applyFill="0" applyBorder="0" applyAlignment="0" applyProtection="0">
      <alignment vertical="center"/>
    </xf>
    <xf numFmtId="0" fontId="3" fillId="8" borderId="0" applyNumberFormat="0" applyBorder="0" applyAlignment="0" applyProtection="0">
      <alignment vertical="center"/>
    </xf>
    <xf numFmtId="183" fontId="0" fillId="0" borderId="0" applyFont="0" applyFill="0" applyBorder="0" applyAlignment="0" applyProtection="0"/>
    <xf numFmtId="0" fontId="3" fillId="8" borderId="0" applyNumberFormat="0" applyBorder="0" applyAlignment="0" applyProtection="0">
      <alignment vertical="center"/>
    </xf>
    <xf numFmtId="0" fontId="3" fillId="8" borderId="0" applyNumberFormat="0" applyBorder="0" applyAlignment="0" applyProtection="0">
      <alignment vertical="center"/>
    </xf>
    <xf numFmtId="183" fontId="0" fillId="0" borderId="0" applyFont="0" applyFill="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2"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183" fontId="0" fillId="0" borderId="0" applyFont="0" applyFill="0" applyBorder="0" applyAlignment="0" applyProtection="0"/>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2" borderId="0" applyNumberFormat="0" applyBorder="0" applyAlignment="0" applyProtection="0">
      <alignment vertical="center"/>
    </xf>
    <xf numFmtId="0" fontId="3" fillId="8" borderId="0" applyNumberFormat="0" applyBorder="0" applyAlignment="0" applyProtection="0">
      <alignment vertical="center"/>
    </xf>
    <xf numFmtId="0" fontId="50" fillId="0" borderId="22" applyNumberFormat="0" applyFill="0" applyAlignment="0" applyProtection="0">
      <alignment vertical="center"/>
    </xf>
    <xf numFmtId="43" fontId="0" fillId="0" borderId="0" applyFont="0" applyFill="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2" borderId="0" applyNumberFormat="0" applyBorder="0" applyAlignment="0" applyProtection="0">
      <alignment vertical="center"/>
    </xf>
    <xf numFmtId="0" fontId="0" fillId="0" borderId="0">
      <alignment vertical="center"/>
    </xf>
    <xf numFmtId="0" fontId="3" fillId="12" borderId="0" applyNumberFormat="0" applyBorder="0" applyAlignment="0" applyProtection="0">
      <alignment vertical="center"/>
    </xf>
    <xf numFmtId="0" fontId="0" fillId="0" borderId="0">
      <alignment vertical="center"/>
    </xf>
    <xf numFmtId="0" fontId="3" fillId="12" borderId="0" applyNumberFormat="0" applyBorder="0" applyAlignment="0" applyProtection="0">
      <alignment vertical="center"/>
    </xf>
    <xf numFmtId="0" fontId="0" fillId="0" borderId="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0" fillId="0" borderId="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0" borderId="0"/>
    <xf numFmtId="0" fontId="3" fillId="12" borderId="0" applyNumberFormat="0" applyBorder="0" applyAlignment="0" applyProtection="0">
      <alignment vertical="center"/>
    </xf>
    <xf numFmtId="0" fontId="52" fillId="3" borderId="19" applyNumberFormat="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0" fillId="0" borderId="0">
      <alignment vertical="center"/>
    </xf>
    <xf numFmtId="0" fontId="3" fillId="12" borderId="0" applyNumberFormat="0" applyBorder="0" applyAlignment="0" applyProtection="0">
      <alignment vertical="center"/>
    </xf>
    <xf numFmtId="0" fontId="34" fillId="17" borderId="0" applyNumberFormat="0" applyBorder="0" applyAlignment="0" applyProtection="0">
      <alignment vertical="center"/>
    </xf>
    <xf numFmtId="0" fontId="0" fillId="0" borderId="0">
      <alignment vertical="center"/>
    </xf>
    <xf numFmtId="0" fontId="3" fillId="12" borderId="0" applyNumberFormat="0" applyBorder="0" applyAlignment="0" applyProtection="0">
      <alignment vertical="center"/>
    </xf>
    <xf numFmtId="0" fontId="0" fillId="0" borderId="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0" fillId="0" borderId="0">
      <alignment vertical="center"/>
    </xf>
    <xf numFmtId="0" fontId="3" fillId="10" borderId="0" applyNumberFormat="0" applyBorder="0" applyAlignment="0" applyProtection="0">
      <alignment vertical="center"/>
    </xf>
    <xf numFmtId="0" fontId="0" fillId="0" borderId="0">
      <alignment vertical="center"/>
    </xf>
    <xf numFmtId="0" fontId="3" fillId="12" borderId="0" applyNumberFormat="0" applyBorder="0" applyAlignment="0" applyProtection="0">
      <alignment vertical="center"/>
    </xf>
    <xf numFmtId="0" fontId="0" fillId="0" borderId="0"/>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0" borderId="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48" fillId="23" borderId="0" applyNumberFormat="0" applyBorder="0" applyAlignment="0" applyProtection="0">
      <alignment vertical="center"/>
    </xf>
    <xf numFmtId="0" fontId="39" fillId="0" borderId="0" applyNumberFormat="0" applyFill="0" applyBorder="0" applyAlignment="0" applyProtection="0">
      <alignment vertical="center"/>
    </xf>
    <xf numFmtId="0" fontId="3" fillId="8" borderId="0" applyNumberFormat="0" applyBorder="0" applyAlignment="0" applyProtection="0">
      <alignment vertical="center"/>
    </xf>
    <xf numFmtId="0" fontId="0" fillId="0" borderId="0">
      <alignment vertical="center"/>
    </xf>
    <xf numFmtId="0" fontId="74" fillId="0" borderId="0"/>
    <xf numFmtId="0" fontId="3" fillId="8" borderId="0" applyNumberFormat="0" applyBorder="0" applyAlignment="0" applyProtection="0">
      <alignment vertical="center"/>
    </xf>
    <xf numFmtId="0" fontId="0" fillId="0" borderId="0"/>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0" fillId="0" borderId="0"/>
    <xf numFmtId="0" fontId="3" fillId="12"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49" fillId="11" borderId="0" applyNumberFormat="0" applyBorder="0" applyAlignment="0" applyProtection="0">
      <alignment vertical="center"/>
    </xf>
    <xf numFmtId="0" fontId="49" fillId="16" borderId="0" applyNumberFormat="0" applyBorder="0" applyAlignment="0" applyProtection="0">
      <alignment vertical="center"/>
    </xf>
    <xf numFmtId="183" fontId="0" fillId="0" borderId="0" applyFont="0" applyFill="0" applyBorder="0" applyAlignment="0" applyProtection="0">
      <alignment vertical="center"/>
    </xf>
    <xf numFmtId="0" fontId="3" fillId="11" borderId="0" applyNumberFormat="0" applyBorder="0" applyAlignment="0" applyProtection="0">
      <alignment vertical="center"/>
    </xf>
    <xf numFmtId="0" fontId="0" fillId="0" borderId="0"/>
    <xf numFmtId="0" fontId="0" fillId="0" borderId="0">
      <alignment vertical="center"/>
    </xf>
    <xf numFmtId="183" fontId="0" fillId="0" borderId="0" applyFont="0" applyFill="0" applyBorder="0" applyAlignment="0" applyProtection="0"/>
    <xf numFmtId="0" fontId="3" fillId="11" borderId="0" applyNumberFormat="0" applyBorder="0" applyAlignment="0" applyProtection="0">
      <alignment vertical="center"/>
    </xf>
    <xf numFmtId="0" fontId="0" fillId="0" borderId="0"/>
    <xf numFmtId="0" fontId="0" fillId="0" borderId="0">
      <alignment vertical="center"/>
    </xf>
    <xf numFmtId="0" fontId="3" fillId="11" borderId="0" applyNumberFormat="0" applyBorder="0" applyAlignment="0" applyProtection="0">
      <alignment vertical="center"/>
    </xf>
    <xf numFmtId="0" fontId="0" fillId="0" borderId="0">
      <alignment vertical="center"/>
    </xf>
    <xf numFmtId="0" fontId="3" fillId="11" borderId="0" applyNumberFormat="0" applyBorder="0" applyAlignment="0" applyProtection="0">
      <alignment vertical="center"/>
    </xf>
    <xf numFmtId="0" fontId="0" fillId="0" borderId="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50" fillId="0" borderId="22" applyNumberFormat="0" applyFill="0" applyAlignment="0" applyProtection="0">
      <alignment vertical="center"/>
    </xf>
    <xf numFmtId="0" fontId="0" fillId="0" borderId="0"/>
    <xf numFmtId="0" fontId="3" fillId="11" borderId="0" applyNumberFormat="0" applyBorder="0" applyAlignment="0" applyProtection="0">
      <alignment vertical="center"/>
    </xf>
    <xf numFmtId="0" fontId="0" fillId="0" borderId="0">
      <alignment vertical="center"/>
    </xf>
    <xf numFmtId="0" fontId="3" fillId="11" borderId="0" applyNumberFormat="0" applyBorder="0" applyAlignment="0" applyProtection="0">
      <alignment vertical="center"/>
    </xf>
    <xf numFmtId="0" fontId="52" fillId="8" borderId="19" applyNumberFormat="0" applyAlignment="0" applyProtection="0">
      <alignment vertical="center"/>
    </xf>
    <xf numFmtId="0" fontId="3" fillId="11" borderId="0" applyNumberFormat="0" applyBorder="0" applyAlignment="0" applyProtection="0">
      <alignment vertical="center"/>
    </xf>
    <xf numFmtId="183" fontId="0" fillId="0" borderId="0" applyFont="0" applyFill="0" applyBorder="0" applyAlignment="0" applyProtection="0">
      <alignment vertical="center"/>
    </xf>
    <xf numFmtId="0" fontId="3" fillId="11" borderId="0" applyNumberFormat="0" applyBorder="0" applyAlignment="0" applyProtection="0">
      <alignment vertical="center"/>
    </xf>
    <xf numFmtId="183" fontId="0" fillId="0" borderId="0" applyFont="0" applyFill="0" applyBorder="0" applyAlignment="0" applyProtection="0"/>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57" fillId="0" borderId="0" applyNumberFormat="0" applyFill="0" applyBorder="0" applyAlignment="0" applyProtection="0">
      <alignment vertical="center"/>
    </xf>
    <xf numFmtId="0" fontId="40" fillId="0" borderId="0"/>
    <xf numFmtId="0" fontId="3" fillId="11" borderId="0" applyNumberFormat="0" applyBorder="0" applyAlignment="0" applyProtection="0">
      <alignment vertical="center"/>
    </xf>
    <xf numFmtId="183" fontId="0" fillId="0" borderId="0" applyFont="0" applyFill="0" applyBorder="0" applyAlignment="0" applyProtection="0"/>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4" fillId="11" borderId="0" applyNumberFormat="0" applyBorder="0" applyAlignment="0" applyProtection="0">
      <alignment vertical="center"/>
    </xf>
    <xf numFmtId="0" fontId="49" fillId="8" borderId="0" applyNumberFormat="0" applyBorder="0" applyAlignment="0" applyProtection="0">
      <alignment vertical="center"/>
    </xf>
    <xf numFmtId="0" fontId="3" fillId="11" borderId="0" applyNumberFormat="0" applyBorder="0" applyAlignment="0" applyProtection="0">
      <alignment vertical="center"/>
    </xf>
    <xf numFmtId="9" fontId="0" fillId="0" borderId="0" applyFont="0" applyFill="0" applyBorder="0" applyAlignment="0" applyProtection="0"/>
    <xf numFmtId="0" fontId="0" fillId="0" borderId="0">
      <alignment vertical="center"/>
    </xf>
    <xf numFmtId="0" fontId="15" fillId="0" borderId="21" applyNumberFormat="0" applyFill="0" applyAlignment="0" applyProtection="0">
      <alignment vertical="center"/>
    </xf>
    <xf numFmtId="0" fontId="50" fillId="0" borderId="22" applyNumberFormat="0" applyFill="0" applyAlignment="0" applyProtection="0">
      <alignment vertical="center"/>
    </xf>
    <xf numFmtId="0" fontId="3" fillId="11" borderId="0" applyNumberFormat="0" applyBorder="0" applyAlignment="0" applyProtection="0">
      <alignment vertical="center"/>
    </xf>
    <xf numFmtId="0" fontId="39" fillId="0" borderId="0" applyNumberFormat="0" applyFill="0" applyBorder="0" applyAlignment="0" applyProtection="0">
      <alignment vertical="center"/>
    </xf>
    <xf numFmtId="0" fontId="3" fillId="11" borderId="0" applyNumberFormat="0" applyBorder="0" applyAlignment="0" applyProtection="0">
      <alignment vertical="center"/>
    </xf>
    <xf numFmtId="0" fontId="39" fillId="0" borderId="0" applyNumberFormat="0" applyFill="0" applyBorder="0" applyAlignment="0" applyProtection="0">
      <alignment vertical="center"/>
    </xf>
    <xf numFmtId="0" fontId="52" fillId="8" borderId="19" applyNumberFormat="0" applyAlignment="0" applyProtection="0">
      <alignment vertical="center"/>
    </xf>
    <xf numFmtId="0" fontId="3" fillId="11" borderId="0" applyNumberFormat="0" applyBorder="0" applyAlignment="0" applyProtection="0">
      <alignment vertical="center"/>
    </xf>
    <xf numFmtId="0" fontId="39" fillId="0" borderId="0" applyNumberFormat="0" applyFill="0" applyBorder="0" applyAlignment="0" applyProtection="0">
      <alignment vertical="center"/>
    </xf>
    <xf numFmtId="0" fontId="3" fillId="11" borderId="0" applyNumberFormat="0" applyBorder="0" applyAlignment="0" applyProtection="0">
      <alignment vertical="center"/>
    </xf>
    <xf numFmtId="0" fontId="36" fillId="13" borderId="17" applyNumberFormat="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52" fillId="8" borderId="19" applyNumberFormat="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0" fillId="0" borderId="0">
      <alignment vertical="center"/>
    </xf>
    <xf numFmtId="0" fontId="3" fillId="11" borderId="0" applyNumberFormat="0" applyBorder="0" applyAlignment="0" applyProtection="0">
      <alignment vertical="center"/>
    </xf>
    <xf numFmtId="0" fontId="0" fillId="0" borderId="0"/>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0" borderId="0"/>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183" fontId="0" fillId="0" borderId="0" applyFont="0" applyFill="0" applyBorder="0" applyAlignment="0" applyProtection="0">
      <alignment vertical="center"/>
    </xf>
    <xf numFmtId="0" fontId="3" fillId="11" borderId="0" applyNumberFormat="0" applyBorder="0" applyAlignment="0" applyProtection="0">
      <alignment vertical="center"/>
    </xf>
    <xf numFmtId="0" fontId="0" fillId="0" borderId="0">
      <alignment vertical="center"/>
    </xf>
    <xf numFmtId="0" fontId="3" fillId="11" borderId="0" applyNumberFormat="0" applyBorder="0" applyAlignment="0" applyProtection="0">
      <alignment vertical="center"/>
    </xf>
    <xf numFmtId="0" fontId="0" fillId="0" borderId="0"/>
    <xf numFmtId="4" fontId="0" fillId="0" borderId="0" applyFont="0" applyFill="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0" fillId="0" borderId="0"/>
    <xf numFmtId="0" fontId="3" fillId="15" borderId="0" applyNumberFormat="0" applyBorder="0" applyAlignment="0" applyProtection="0">
      <alignment vertical="center"/>
    </xf>
    <xf numFmtId="0" fontId="3" fillId="10" borderId="0" applyNumberFormat="0" applyBorder="0" applyAlignment="0" applyProtection="0">
      <alignment vertical="center"/>
    </xf>
    <xf numFmtId="0" fontId="49" fillId="8"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6" fillId="0" borderId="0"/>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6" fillId="0" borderId="0"/>
    <xf numFmtId="0" fontId="3" fillId="15" borderId="0" applyNumberFormat="0" applyBorder="0" applyAlignment="0" applyProtection="0">
      <alignment vertical="center"/>
    </xf>
    <xf numFmtId="0" fontId="0" fillId="0" borderId="0"/>
    <xf numFmtId="0" fontId="3" fillId="15" borderId="0" applyNumberFormat="0" applyBorder="0" applyAlignment="0" applyProtection="0">
      <alignment vertical="center"/>
    </xf>
    <xf numFmtId="0" fontId="54" fillId="0" borderId="24" applyNumberFormat="0" applyFill="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183" fontId="0" fillId="0" borderId="0" applyFont="0" applyFill="0" applyBorder="0" applyAlignment="0" applyProtection="0"/>
    <xf numFmtId="0" fontId="3" fillId="16" borderId="0" applyNumberFormat="0" applyBorder="0" applyAlignment="0" applyProtection="0">
      <alignment vertical="center"/>
    </xf>
    <xf numFmtId="0" fontId="3" fillId="16" borderId="0" applyNumberFormat="0" applyBorder="0" applyAlignment="0" applyProtection="0">
      <alignment vertical="center"/>
    </xf>
    <xf numFmtId="183" fontId="0" fillId="0" borderId="0" applyFont="0" applyFill="0" applyBorder="0" applyAlignment="0" applyProtection="0"/>
    <xf numFmtId="0" fontId="3" fillId="16" borderId="0" applyNumberFormat="0" applyBorder="0" applyAlignment="0" applyProtection="0">
      <alignment vertical="center"/>
    </xf>
    <xf numFmtId="0" fontId="3" fillId="6" borderId="0" applyNumberFormat="0" applyBorder="0" applyAlignment="0" applyProtection="0">
      <alignment vertical="center"/>
    </xf>
    <xf numFmtId="0" fontId="3" fillId="16" borderId="0" applyNumberFormat="0" applyBorder="0" applyAlignment="0" applyProtection="0">
      <alignment vertical="center"/>
    </xf>
    <xf numFmtId="0" fontId="0" fillId="0" borderId="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9" fontId="0" fillId="0" borderId="0" applyFont="0" applyFill="0" applyBorder="0" applyAlignment="0" applyProtection="0">
      <alignment vertical="center"/>
    </xf>
    <xf numFmtId="0" fontId="3" fillId="16" borderId="0" applyNumberFormat="0" applyBorder="0" applyAlignment="0" applyProtection="0">
      <alignment vertical="center"/>
    </xf>
    <xf numFmtId="0" fontId="3" fillId="6" borderId="0" applyNumberFormat="0" applyBorder="0" applyAlignment="0" applyProtection="0">
      <alignment vertical="center"/>
    </xf>
    <xf numFmtId="0" fontId="0" fillId="0" borderId="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2"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0" fillId="0" borderId="0">
      <alignment vertical="center"/>
    </xf>
    <xf numFmtId="0" fontId="3" fillId="16" borderId="0" applyNumberFormat="0" applyBorder="0" applyAlignment="0" applyProtection="0">
      <alignment vertical="center"/>
    </xf>
    <xf numFmtId="183" fontId="0" fillId="0" borderId="0" applyFont="0" applyFill="0" applyBorder="0" applyAlignment="0" applyProtection="0"/>
    <xf numFmtId="0" fontId="3" fillId="16" borderId="0" applyNumberFormat="0" applyBorder="0" applyAlignment="0" applyProtection="0">
      <alignment vertical="center"/>
    </xf>
    <xf numFmtId="0" fontId="3" fillId="16" borderId="0" applyNumberFormat="0" applyBorder="0" applyAlignment="0" applyProtection="0">
      <alignment vertical="center"/>
    </xf>
    <xf numFmtId="183" fontId="0" fillId="0" borderId="0" applyFont="0" applyFill="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0" fillId="0" borderId="0">
      <alignment vertical="center"/>
    </xf>
    <xf numFmtId="0" fontId="0" fillId="0" borderId="0">
      <alignment vertical="center"/>
    </xf>
    <xf numFmtId="0" fontId="3" fillId="15" borderId="0" applyNumberFormat="0" applyBorder="0" applyAlignment="0" applyProtection="0">
      <alignment vertical="center"/>
    </xf>
    <xf numFmtId="0" fontId="0" fillId="0" borderId="0">
      <alignment vertical="center"/>
    </xf>
    <xf numFmtId="0" fontId="0" fillId="0" borderId="0">
      <alignment vertical="center"/>
    </xf>
    <xf numFmtId="0" fontId="3" fillId="15" borderId="0" applyNumberFormat="0" applyBorder="0" applyAlignment="0" applyProtection="0">
      <alignment vertical="center"/>
    </xf>
    <xf numFmtId="0" fontId="0" fillId="0" borderId="0"/>
    <xf numFmtId="0" fontId="3" fillId="15" borderId="0" applyNumberFormat="0" applyBorder="0" applyAlignment="0" applyProtection="0">
      <alignment vertical="center"/>
    </xf>
    <xf numFmtId="0" fontId="3" fillId="12"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54" fillId="0" borderId="24" applyNumberFormat="0" applyFill="0" applyAlignment="0" applyProtection="0">
      <alignment vertical="center"/>
    </xf>
    <xf numFmtId="0" fontId="0" fillId="0" borderId="0"/>
    <xf numFmtId="0" fontId="40" fillId="0" borderId="0"/>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0" fillId="0" borderId="0">
      <alignment vertical="center"/>
    </xf>
    <xf numFmtId="0" fontId="0" fillId="0" borderId="0">
      <alignment vertical="center"/>
    </xf>
    <xf numFmtId="0" fontId="3" fillId="15" borderId="0" applyNumberFormat="0" applyBorder="0" applyAlignment="0" applyProtection="0">
      <alignment vertical="center"/>
    </xf>
    <xf numFmtId="0" fontId="39" fillId="0" borderId="0" applyNumberFormat="0" applyFill="0" applyBorder="0" applyAlignment="0" applyProtection="0">
      <alignment vertical="center"/>
    </xf>
    <xf numFmtId="0" fontId="3" fillId="15" borderId="0" applyNumberFormat="0" applyBorder="0" applyAlignment="0" applyProtection="0">
      <alignment vertical="center"/>
    </xf>
    <xf numFmtId="0" fontId="0" fillId="0" borderId="0">
      <alignment vertical="center"/>
    </xf>
    <xf numFmtId="0" fontId="0" fillId="0" borderId="0">
      <alignment vertical="center"/>
    </xf>
    <xf numFmtId="0" fontId="3" fillId="15" borderId="0" applyNumberFormat="0" applyBorder="0" applyAlignment="0" applyProtection="0">
      <alignment vertical="center"/>
    </xf>
    <xf numFmtId="0" fontId="0" fillId="0" borderId="0">
      <alignment vertical="center"/>
    </xf>
    <xf numFmtId="0" fontId="0" fillId="0" borderId="0"/>
    <xf numFmtId="0" fontId="3" fillId="15" borderId="0" applyNumberFormat="0" applyBorder="0" applyAlignment="0" applyProtection="0">
      <alignment vertical="center"/>
    </xf>
    <xf numFmtId="0" fontId="0" fillId="0" borderId="0">
      <alignment vertical="center"/>
    </xf>
    <xf numFmtId="0" fontId="0" fillId="0" borderId="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6" fillId="0" borderId="0"/>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6" fillId="0" borderId="0"/>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0" fillId="0" borderId="0"/>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6" fillId="13" borderId="17" applyNumberFormat="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0" borderId="0"/>
    <xf numFmtId="0" fontId="3" fillId="15" borderId="0" applyNumberFormat="0" applyBorder="0" applyAlignment="0" applyProtection="0">
      <alignment vertical="center"/>
    </xf>
    <xf numFmtId="41" fontId="0" fillId="0" borderId="0" applyFont="0" applyFill="0" applyBorder="0" applyAlignment="0" applyProtection="0">
      <alignment vertical="center"/>
    </xf>
    <xf numFmtId="0" fontId="3" fillId="0" borderId="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9" fillId="2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12" borderId="0" applyNumberFormat="0" applyBorder="0" applyAlignment="0" applyProtection="0">
      <alignment vertical="center"/>
    </xf>
    <xf numFmtId="0" fontId="33" fillId="5" borderId="0" applyNumberFormat="0" applyBorder="0" applyAlignment="0" applyProtection="0">
      <alignment vertical="center"/>
    </xf>
    <xf numFmtId="0" fontId="3" fillId="6" borderId="0" applyNumberFormat="0" applyBorder="0" applyAlignment="0" applyProtection="0">
      <alignment vertical="center"/>
    </xf>
    <xf numFmtId="0" fontId="3" fillId="0" borderId="0">
      <alignment vertical="center"/>
    </xf>
    <xf numFmtId="0" fontId="3" fillId="6" borderId="0" applyNumberFormat="0" applyBorder="0" applyAlignment="0" applyProtection="0">
      <alignment vertical="center"/>
    </xf>
    <xf numFmtId="0" fontId="62" fillId="0" borderId="0" applyNumberFormat="0" applyFill="0" applyBorder="0" applyAlignment="0" applyProtection="0">
      <alignment vertical="top"/>
      <protection locked="0"/>
    </xf>
    <xf numFmtId="0" fontId="3" fillId="6" borderId="0" applyNumberFormat="0" applyBorder="0" applyAlignment="0" applyProtection="0">
      <alignment vertical="center"/>
    </xf>
    <xf numFmtId="0" fontId="46" fillId="0" borderId="25"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0" fillId="0" borderId="0">
      <alignment vertical="center"/>
    </xf>
    <xf numFmtId="0" fontId="3" fillId="8" borderId="0" applyNumberFormat="0" applyBorder="0" applyAlignment="0" applyProtection="0">
      <alignment vertical="center"/>
    </xf>
    <xf numFmtId="0" fontId="0" fillId="0" borderId="0"/>
    <xf numFmtId="0" fontId="3" fillId="8" borderId="0" applyNumberFormat="0" applyBorder="0" applyAlignment="0" applyProtection="0">
      <alignment vertical="center"/>
    </xf>
    <xf numFmtId="0" fontId="3" fillId="10" borderId="0" applyNumberFormat="0" applyBorder="0" applyAlignment="0" applyProtection="0">
      <alignment vertical="center"/>
    </xf>
    <xf numFmtId="0" fontId="0" fillId="0" borderId="0">
      <alignment vertical="center"/>
    </xf>
    <xf numFmtId="0" fontId="3" fillId="8"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 fillId="8" borderId="0" applyNumberFormat="0" applyBorder="0" applyAlignment="0" applyProtection="0">
      <alignment vertical="center"/>
    </xf>
    <xf numFmtId="0" fontId="0" fillId="0" borderId="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0" fillId="0" borderId="0">
      <alignment vertical="center"/>
    </xf>
    <xf numFmtId="0" fontId="3" fillId="8" borderId="0" applyNumberFormat="0" applyBorder="0" applyAlignment="0" applyProtection="0">
      <alignment vertical="center"/>
    </xf>
    <xf numFmtId="0" fontId="0" fillId="0" borderId="0">
      <alignment vertical="center"/>
    </xf>
    <xf numFmtId="0" fontId="3" fillId="6" borderId="0" applyNumberFormat="0" applyBorder="0" applyAlignment="0" applyProtection="0">
      <alignment vertical="center"/>
    </xf>
    <xf numFmtId="0" fontId="0" fillId="0" borderId="0">
      <alignment vertical="center"/>
    </xf>
    <xf numFmtId="0" fontId="3" fillId="8" borderId="0" applyNumberFormat="0" applyBorder="0" applyAlignment="0" applyProtection="0">
      <alignment vertical="center"/>
    </xf>
    <xf numFmtId="0" fontId="0" fillId="0" borderId="0"/>
    <xf numFmtId="0" fontId="0" fillId="0" borderId="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0" fillId="0" borderId="0">
      <alignment vertical="center"/>
    </xf>
    <xf numFmtId="0" fontId="3" fillId="6" borderId="0" applyNumberFormat="0" applyBorder="0" applyAlignment="0" applyProtection="0">
      <alignment vertical="center"/>
    </xf>
    <xf numFmtId="0" fontId="34" fillId="17"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6" fillId="0" borderId="25" applyNumberFormat="0" applyFill="0" applyAlignment="0" applyProtection="0">
      <alignment vertical="center"/>
    </xf>
    <xf numFmtId="0" fontId="0" fillId="0" borderId="0"/>
    <xf numFmtId="0" fontId="3" fillId="6" borderId="0" applyNumberFormat="0" applyBorder="0" applyAlignment="0" applyProtection="0">
      <alignment vertical="center"/>
    </xf>
    <xf numFmtId="183" fontId="0" fillId="0" borderId="0" applyFont="0" applyFill="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0" fillId="0" borderId="0">
      <alignment vertical="center"/>
    </xf>
    <xf numFmtId="0" fontId="3" fillId="6" borderId="0" applyNumberFormat="0" applyBorder="0" applyAlignment="0" applyProtection="0">
      <alignment vertical="center"/>
    </xf>
    <xf numFmtId="0" fontId="0" fillId="0" borderId="0">
      <alignment vertical="center"/>
    </xf>
    <xf numFmtId="0" fontId="3" fillId="6" borderId="0" applyNumberFormat="0" applyBorder="0" applyAlignment="0" applyProtection="0">
      <alignment vertical="center"/>
    </xf>
    <xf numFmtId="0" fontId="0" fillId="0" borderId="0">
      <alignment vertical="center"/>
    </xf>
    <xf numFmtId="0" fontId="3" fillId="6" borderId="0" applyNumberFormat="0" applyBorder="0" applyAlignment="0" applyProtection="0">
      <alignment vertical="center"/>
    </xf>
    <xf numFmtId="183" fontId="0" fillId="0" borderId="0" applyFont="0" applyFill="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0"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4" fillId="11"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0" fillId="0" borderId="0">
      <alignment vertical="center"/>
    </xf>
    <xf numFmtId="0" fontId="3" fillId="6" borderId="0" applyNumberFormat="0" applyBorder="0" applyAlignment="0" applyProtection="0">
      <alignment vertical="center"/>
    </xf>
    <xf numFmtId="0" fontId="63" fillId="0" borderId="0" applyProtection="0">
      <alignment vertical="center"/>
    </xf>
    <xf numFmtId="0" fontId="3" fillId="6" borderId="0" applyNumberFormat="0" applyBorder="0" applyAlignment="0" applyProtection="0">
      <alignment vertical="center"/>
    </xf>
    <xf numFmtId="0" fontId="0" fillId="0" borderId="0"/>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183" fontId="0" fillId="0" borderId="0" applyFont="0" applyFill="0" applyBorder="0" applyAlignment="0" applyProtection="0"/>
    <xf numFmtId="0" fontId="3" fillId="6" borderId="0" applyNumberFormat="0" applyBorder="0" applyAlignment="0" applyProtection="0">
      <alignment vertical="center"/>
    </xf>
    <xf numFmtId="0" fontId="0" fillId="0" borderId="0"/>
    <xf numFmtId="0" fontId="3" fillId="6" borderId="0" applyNumberFormat="0" applyBorder="0" applyAlignment="0" applyProtection="0">
      <alignment vertical="center"/>
    </xf>
    <xf numFmtId="0" fontId="0" fillId="0" borderId="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0" fillId="0" borderId="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8" borderId="0" applyNumberFormat="0" applyBorder="0" applyAlignment="0" applyProtection="0">
      <alignment vertical="center"/>
    </xf>
    <xf numFmtId="0" fontId="3" fillId="12" borderId="0" applyNumberFormat="0" applyBorder="0" applyAlignment="0" applyProtection="0">
      <alignment vertical="center"/>
    </xf>
    <xf numFmtId="0" fontId="33" fillId="5" borderId="0" applyNumberFormat="0" applyBorder="0" applyAlignment="0" applyProtection="0">
      <alignment vertical="center"/>
    </xf>
    <xf numFmtId="0" fontId="3" fillId="12" borderId="0" applyNumberFormat="0" applyBorder="0" applyAlignment="0" applyProtection="0">
      <alignment vertical="center"/>
    </xf>
    <xf numFmtId="0" fontId="49" fillId="10" borderId="0" applyNumberFormat="0" applyBorder="0" applyAlignment="0" applyProtection="0">
      <alignment vertical="center"/>
    </xf>
    <xf numFmtId="0" fontId="33" fillId="5" borderId="0" applyNumberFormat="0" applyBorder="0" applyAlignment="0" applyProtection="0">
      <alignment vertical="center"/>
    </xf>
    <xf numFmtId="0" fontId="3" fillId="12" borderId="0" applyNumberFormat="0" applyBorder="0" applyAlignment="0" applyProtection="0">
      <alignment vertical="center"/>
    </xf>
    <xf numFmtId="0" fontId="33" fillId="5" borderId="0" applyNumberFormat="0" applyBorder="0" applyAlignment="0" applyProtection="0">
      <alignment vertical="center"/>
    </xf>
    <xf numFmtId="0" fontId="3" fillId="12" borderId="0" applyNumberFormat="0" applyBorder="0" applyAlignment="0" applyProtection="0">
      <alignment vertical="center"/>
    </xf>
    <xf numFmtId="183" fontId="0" fillId="0" borderId="0" applyFont="0" applyFill="0" applyBorder="0" applyAlignment="0" applyProtection="0">
      <alignment vertical="center"/>
    </xf>
    <xf numFmtId="0" fontId="53" fillId="0" borderId="23" applyNumberFormat="0" applyFill="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3" fillId="12" borderId="0" applyNumberFormat="0" applyBorder="0" applyAlignment="0" applyProtection="0">
      <alignment vertical="center"/>
    </xf>
    <xf numFmtId="0" fontId="33" fillId="5" borderId="0" applyNumberFormat="0" applyBorder="0" applyAlignment="0" applyProtection="0">
      <alignment vertical="center"/>
    </xf>
    <xf numFmtId="0" fontId="3" fillId="12" borderId="0" applyNumberFormat="0" applyBorder="0" applyAlignment="0" applyProtection="0">
      <alignment vertical="center"/>
    </xf>
    <xf numFmtId="0" fontId="0" fillId="0" borderId="0">
      <alignment vertical="center"/>
    </xf>
    <xf numFmtId="0" fontId="3" fillId="12" borderId="0" applyNumberFormat="0" applyBorder="0" applyAlignment="0" applyProtection="0">
      <alignment vertical="center"/>
    </xf>
    <xf numFmtId="0" fontId="0" fillId="0" borderId="0"/>
    <xf numFmtId="0" fontId="33" fillId="5"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0" borderId="0"/>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40" fillId="0" borderId="0">
      <alignment vertical="center"/>
    </xf>
    <xf numFmtId="183" fontId="0" fillId="0" borderId="0" applyFont="0" applyFill="0" applyBorder="0" applyAlignment="0" applyProtection="0"/>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0" fillId="0" borderId="0"/>
    <xf numFmtId="0" fontId="0" fillId="0" borderId="0"/>
    <xf numFmtId="0" fontId="3" fillId="12" borderId="0" applyNumberFormat="0" applyBorder="0" applyAlignment="0" applyProtection="0">
      <alignment vertical="center"/>
    </xf>
    <xf numFmtId="0" fontId="33" fillId="5"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53" fillId="0" borderId="23" applyNumberFormat="0" applyFill="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183" fontId="0" fillId="0" borderId="0" applyFont="0" applyFill="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0" fillId="0" borderId="0"/>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4" fillId="11" borderId="0" applyNumberFormat="0" applyBorder="0" applyAlignment="0" applyProtection="0">
      <alignment vertical="center"/>
    </xf>
    <xf numFmtId="0" fontId="3" fillId="12" borderId="0" applyNumberFormat="0" applyBorder="0" applyAlignment="0" applyProtection="0">
      <alignment vertical="center"/>
    </xf>
    <xf numFmtId="0" fontId="34" fillId="11" borderId="0" applyNumberFormat="0" applyBorder="0" applyAlignment="0" applyProtection="0">
      <alignment vertical="center"/>
    </xf>
    <xf numFmtId="0" fontId="3" fillId="12" borderId="0" applyNumberFormat="0" applyBorder="0" applyAlignment="0" applyProtection="0">
      <alignment vertical="center"/>
    </xf>
    <xf numFmtId="0" fontId="34" fillId="11"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4" fillId="11" borderId="0" applyNumberFormat="0" applyBorder="0" applyAlignment="0" applyProtection="0">
      <alignment vertical="center"/>
    </xf>
    <xf numFmtId="0" fontId="3" fillId="12" borderId="0" applyNumberFormat="0" applyBorder="0" applyAlignment="0" applyProtection="0">
      <alignment vertical="center"/>
    </xf>
    <xf numFmtId="0" fontId="34" fillId="11" borderId="0" applyNumberFormat="0" applyBorder="0" applyAlignment="0" applyProtection="0">
      <alignment vertical="center"/>
    </xf>
    <xf numFmtId="0" fontId="0" fillId="0" borderId="0">
      <alignment vertical="center"/>
    </xf>
    <xf numFmtId="0" fontId="3" fillId="12" borderId="0" applyNumberFormat="0" applyBorder="0" applyAlignment="0" applyProtection="0">
      <alignment vertical="center"/>
    </xf>
    <xf numFmtId="0" fontId="34" fillId="11" borderId="0" applyNumberFormat="0" applyBorder="0" applyAlignment="0" applyProtection="0">
      <alignment vertical="center"/>
    </xf>
    <xf numFmtId="0" fontId="3" fillId="20" borderId="0" applyNumberFormat="0" applyBorder="0" applyAlignment="0" applyProtection="0">
      <alignment vertical="center"/>
    </xf>
    <xf numFmtId="0" fontId="33" fillId="5" borderId="0" applyNumberFormat="0" applyBorder="0" applyAlignment="0" applyProtection="0">
      <alignment vertical="center"/>
    </xf>
    <xf numFmtId="0" fontId="3" fillId="20" borderId="0" applyNumberFormat="0" applyBorder="0" applyAlignment="0" applyProtection="0">
      <alignment vertical="center"/>
    </xf>
    <xf numFmtId="0" fontId="33" fillId="5" borderId="0" applyNumberFormat="0" applyBorder="0" applyAlignment="0" applyProtection="0">
      <alignment vertical="center"/>
    </xf>
    <xf numFmtId="0" fontId="3" fillId="20" borderId="0" applyNumberFormat="0" applyBorder="0" applyAlignment="0" applyProtection="0">
      <alignment vertical="center"/>
    </xf>
    <xf numFmtId="0" fontId="0" fillId="0" borderId="0">
      <alignment vertical="center"/>
    </xf>
    <xf numFmtId="0" fontId="0" fillId="0" borderId="0">
      <alignment vertical="center"/>
    </xf>
    <xf numFmtId="0" fontId="33" fillId="5" borderId="0" applyNumberFormat="0" applyBorder="0" applyAlignment="0" applyProtection="0">
      <alignment vertical="center"/>
    </xf>
    <xf numFmtId="0" fontId="3" fillId="20" borderId="0" applyNumberFormat="0" applyBorder="0" applyAlignment="0" applyProtection="0">
      <alignment vertical="center"/>
    </xf>
    <xf numFmtId="0" fontId="0" fillId="0" borderId="0"/>
    <xf numFmtId="0" fontId="0" fillId="0" borderId="0">
      <alignment vertical="center"/>
    </xf>
    <xf numFmtId="0" fontId="3" fillId="20" borderId="0" applyNumberFormat="0" applyBorder="0" applyAlignment="0" applyProtection="0">
      <alignment vertical="center"/>
    </xf>
    <xf numFmtId="0" fontId="0" fillId="0" borderId="0"/>
    <xf numFmtId="0" fontId="52" fillId="8" borderId="19" applyNumberFormat="0" applyAlignment="0" applyProtection="0">
      <alignment vertical="center"/>
    </xf>
    <xf numFmtId="0" fontId="3" fillId="20" borderId="0" applyNumberFormat="0" applyBorder="0" applyAlignment="0" applyProtection="0">
      <alignment vertical="center"/>
    </xf>
    <xf numFmtId="0" fontId="0" fillId="0" borderId="0">
      <alignment vertical="center"/>
    </xf>
    <xf numFmtId="0" fontId="34" fillId="26" borderId="0" applyNumberFormat="0" applyBorder="0" applyAlignment="0" applyProtection="0">
      <alignment vertical="center"/>
    </xf>
    <xf numFmtId="0" fontId="3" fillId="20" borderId="0" applyNumberFormat="0" applyBorder="0" applyAlignment="0" applyProtection="0">
      <alignment vertical="center"/>
    </xf>
    <xf numFmtId="0" fontId="42" fillId="0" borderId="0" applyNumberFormat="0" applyFill="0" applyBorder="0" applyAlignment="0" applyProtection="0">
      <alignment vertical="center"/>
    </xf>
    <xf numFmtId="0" fontId="3" fillId="20" borderId="0" applyNumberFormat="0" applyBorder="0" applyAlignment="0" applyProtection="0">
      <alignment vertical="center"/>
    </xf>
    <xf numFmtId="0" fontId="40" fillId="0" borderId="0"/>
    <xf numFmtId="0" fontId="0" fillId="0" borderId="0">
      <alignment vertical="center"/>
    </xf>
    <xf numFmtId="0" fontId="3" fillId="20" borderId="0" applyNumberFormat="0" applyBorder="0" applyAlignment="0" applyProtection="0">
      <alignment vertical="center"/>
    </xf>
    <xf numFmtId="0" fontId="0" fillId="0" borderId="0"/>
    <xf numFmtId="0" fontId="3" fillId="20"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0" fontId="3" fillId="20" borderId="0" applyNumberFormat="0" applyBorder="0" applyAlignment="0" applyProtection="0">
      <alignment vertical="center"/>
    </xf>
    <xf numFmtId="0" fontId="3" fillId="10" borderId="0" applyNumberFormat="0" applyBorder="0" applyAlignment="0" applyProtection="0">
      <alignment vertical="center"/>
    </xf>
    <xf numFmtId="0" fontId="33" fillId="5" borderId="0" applyNumberFormat="0" applyBorder="0" applyAlignment="0" applyProtection="0">
      <alignment vertical="center"/>
    </xf>
    <xf numFmtId="0" fontId="3" fillId="10" borderId="0" applyNumberFormat="0" applyBorder="0" applyAlignment="0" applyProtection="0">
      <alignment vertical="center"/>
    </xf>
    <xf numFmtId="0" fontId="0" fillId="0" borderId="0">
      <alignment vertical="center"/>
    </xf>
    <xf numFmtId="0" fontId="40" fillId="0" borderId="0">
      <alignment vertical="center"/>
    </xf>
    <xf numFmtId="0" fontId="3" fillId="10" borderId="0" applyNumberFormat="0" applyBorder="0" applyAlignment="0" applyProtection="0">
      <alignment vertical="center"/>
    </xf>
    <xf numFmtId="0" fontId="0" fillId="0" borderId="0">
      <alignment vertical="center"/>
    </xf>
    <xf numFmtId="183" fontId="0" fillId="0" borderId="0" applyFont="0" applyFill="0" applyBorder="0" applyAlignment="0" applyProtection="0"/>
    <xf numFmtId="0" fontId="3" fillId="10" borderId="0" applyNumberFormat="0" applyBorder="0" applyAlignment="0" applyProtection="0">
      <alignment vertical="center"/>
    </xf>
    <xf numFmtId="0" fontId="0" fillId="0" borderId="0"/>
    <xf numFmtId="0" fontId="3" fillId="10" borderId="0" applyNumberFormat="0" applyBorder="0" applyAlignment="0" applyProtection="0">
      <alignment vertical="center"/>
    </xf>
    <xf numFmtId="0" fontId="0" fillId="0" borderId="0">
      <alignment vertical="center"/>
    </xf>
    <xf numFmtId="0" fontId="3" fillId="10" borderId="0" applyNumberFormat="0" applyBorder="0" applyAlignment="0" applyProtection="0">
      <alignment vertical="center"/>
    </xf>
    <xf numFmtId="183" fontId="0" fillId="0" borderId="0" applyFont="0" applyFill="0" applyBorder="0" applyAlignment="0" applyProtection="0">
      <alignment vertical="center"/>
    </xf>
    <xf numFmtId="0" fontId="3" fillId="10" borderId="0" applyNumberFormat="0" applyBorder="0" applyAlignment="0" applyProtection="0">
      <alignment vertical="center"/>
    </xf>
    <xf numFmtId="0" fontId="0" fillId="0" borderId="0">
      <alignment vertical="center"/>
    </xf>
    <xf numFmtId="0" fontId="3" fillId="10" borderId="0" applyNumberFormat="0" applyBorder="0" applyAlignment="0" applyProtection="0">
      <alignment vertical="center"/>
    </xf>
    <xf numFmtId="0" fontId="0" fillId="0" borderId="0"/>
    <xf numFmtId="0" fontId="3" fillId="20" borderId="0" applyNumberFormat="0" applyBorder="0" applyAlignment="0" applyProtection="0">
      <alignment vertical="center"/>
    </xf>
    <xf numFmtId="0" fontId="0" fillId="0" borderId="0">
      <alignment vertical="center"/>
    </xf>
    <xf numFmtId="0" fontId="3" fillId="10" borderId="0" applyNumberFormat="0" applyBorder="0" applyAlignment="0" applyProtection="0">
      <alignment vertical="center"/>
    </xf>
    <xf numFmtId="0" fontId="0" fillId="0" borderId="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183" fontId="0" fillId="0" borderId="0" applyFont="0" applyFill="0" applyBorder="0" applyAlignment="0" applyProtection="0">
      <alignment vertical="center"/>
    </xf>
    <xf numFmtId="0" fontId="3" fillId="10" borderId="0" applyNumberFormat="0" applyBorder="0" applyAlignment="0" applyProtection="0">
      <alignment vertical="center"/>
    </xf>
    <xf numFmtId="0" fontId="40" fillId="0" borderId="0"/>
    <xf numFmtId="0" fontId="0" fillId="0" borderId="0">
      <alignment vertical="center"/>
    </xf>
    <xf numFmtId="183" fontId="0" fillId="0" borderId="0" applyFont="0" applyFill="0" applyBorder="0" applyAlignment="0" applyProtection="0"/>
    <xf numFmtId="0" fontId="3" fillId="20" borderId="0" applyNumberFormat="0" applyBorder="0" applyAlignment="0" applyProtection="0">
      <alignment vertical="center"/>
    </xf>
    <xf numFmtId="0" fontId="3" fillId="0" borderId="0"/>
    <xf numFmtId="0" fontId="3" fillId="10" borderId="0" applyNumberFormat="0" applyBorder="0" applyAlignment="0" applyProtection="0">
      <alignment vertical="center"/>
    </xf>
    <xf numFmtId="0" fontId="24" fillId="0" borderId="0"/>
    <xf numFmtId="0" fontId="3" fillId="10" borderId="0" applyNumberFormat="0" applyBorder="0" applyAlignment="0" applyProtection="0">
      <alignment vertical="center"/>
    </xf>
    <xf numFmtId="0" fontId="40" fillId="0" borderId="0"/>
    <xf numFmtId="0" fontId="0" fillId="0" borderId="0">
      <alignment vertical="center"/>
    </xf>
    <xf numFmtId="183" fontId="0" fillId="0" borderId="0" applyFont="0" applyFill="0" applyBorder="0" applyAlignment="0" applyProtection="0"/>
    <xf numFmtId="0" fontId="3" fillId="20" borderId="0" applyNumberFormat="0" applyBorder="0" applyAlignment="0" applyProtection="0">
      <alignment vertical="center"/>
    </xf>
    <xf numFmtId="0" fontId="40" fillId="0" borderId="0"/>
    <xf numFmtId="183" fontId="0" fillId="0" borderId="0" applyFont="0" applyFill="0" applyBorder="0" applyAlignment="0" applyProtection="0"/>
    <xf numFmtId="0" fontId="3" fillId="10" borderId="0" applyNumberFormat="0" applyBorder="0" applyAlignment="0" applyProtection="0">
      <alignment vertical="center"/>
    </xf>
    <xf numFmtId="0" fontId="3" fillId="20" borderId="0" applyNumberFormat="0" applyBorder="0" applyAlignment="0" applyProtection="0">
      <alignment vertical="center"/>
    </xf>
    <xf numFmtId="0" fontId="33" fillId="5" borderId="0" applyNumberFormat="0" applyBorder="0" applyAlignment="0" applyProtection="0">
      <alignment vertical="center"/>
    </xf>
    <xf numFmtId="0" fontId="3" fillId="20" borderId="0" applyNumberFormat="0" applyBorder="0" applyAlignment="0" applyProtection="0">
      <alignment vertical="center"/>
    </xf>
    <xf numFmtId="0" fontId="3" fillId="0" borderId="0">
      <alignment vertical="center"/>
    </xf>
    <xf numFmtId="0" fontId="3" fillId="20" borderId="0" applyNumberFormat="0" applyBorder="0" applyAlignment="0" applyProtection="0">
      <alignment vertical="center"/>
    </xf>
    <xf numFmtId="0" fontId="40" fillId="0" borderId="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8" fillId="0" borderId="0" applyNumberFormat="0" applyFill="0" applyBorder="0" applyAlignment="0" applyProtection="0">
      <alignment vertical="center"/>
    </xf>
    <xf numFmtId="0" fontId="3" fillId="20" borderId="0" applyNumberFormat="0" applyBorder="0" applyAlignment="0" applyProtection="0">
      <alignment vertical="center"/>
    </xf>
    <xf numFmtId="0" fontId="40" fillId="0" borderId="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49" fillId="1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0" fillId="0" borderId="0">
      <alignment vertical="center"/>
    </xf>
    <xf numFmtId="0" fontId="3" fillId="20" borderId="0" applyNumberFormat="0" applyBorder="0" applyAlignment="0" applyProtection="0">
      <alignment vertical="center"/>
    </xf>
    <xf numFmtId="0" fontId="0" fillId="0" borderId="0"/>
    <xf numFmtId="183" fontId="0" fillId="0" borderId="0" applyFont="0" applyFill="0" applyBorder="0" applyAlignment="0" applyProtection="0"/>
    <xf numFmtId="0" fontId="3" fillId="20" borderId="0" applyNumberFormat="0" applyBorder="0" applyAlignment="0" applyProtection="0">
      <alignment vertical="center"/>
    </xf>
    <xf numFmtId="0" fontId="3" fillId="0" borderId="0">
      <alignment vertical="center"/>
    </xf>
    <xf numFmtId="0" fontId="3" fillId="20" borderId="0" applyNumberFormat="0" applyBorder="0" applyAlignment="0" applyProtection="0">
      <alignment vertical="center"/>
    </xf>
    <xf numFmtId="183" fontId="0" fillId="0" borderId="0" applyFont="0" applyFill="0" applyBorder="0" applyAlignment="0" applyProtection="0">
      <alignment vertical="center"/>
    </xf>
    <xf numFmtId="0" fontId="3" fillId="20" borderId="0" applyNumberFormat="0" applyBorder="0" applyAlignment="0" applyProtection="0">
      <alignment vertical="center"/>
    </xf>
    <xf numFmtId="0" fontId="0" fillId="0" borderId="0"/>
    <xf numFmtId="183" fontId="0" fillId="0" borderId="0" applyFont="0" applyFill="0" applyBorder="0" applyAlignment="0" applyProtection="0"/>
    <xf numFmtId="0" fontId="3" fillId="20" borderId="0" applyNumberFormat="0" applyBorder="0" applyAlignment="0" applyProtection="0">
      <alignment vertical="center"/>
    </xf>
    <xf numFmtId="183" fontId="0" fillId="0" borderId="0" applyFont="0" applyFill="0" applyBorder="0" applyAlignment="0" applyProtection="0">
      <alignment vertical="center"/>
    </xf>
    <xf numFmtId="0" fontId="3" fillId="20" borderId="0" applyNumberFormat="0" applyBorder="0" applyAlignment="0" applyProtection="0">
      <alignment vertical="center"/>
    </xf>
    <xf numFmtId="190" fontId="0" fillId="0" borderId="0" applyFont="0" applyFill="0" applyBorder="0" applyAlignment="0" applyProtection="0">
      <alignment vertical="center"/>
    </xf>
    <xf numFmtId="0" fontId="3" fillId="20"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 fillId="20" borderId="0" applyNumberFormat="0" applyBorder="0" applyAlignment="0" applyProtection="0">
      <alignment vertical="center"/>
    </xf>
    <xf numFmtId="0" fontId="3" fillId="0" borderId="0"/>
    <xf numFmtId="0" fontId="3" fillId="20" borderId="0" applyNumberFormat="0" applyBorder="0" applyAlignment="0" applyProtection="0">
      <alignment vertical="center"/>
    </xf>
    <xf numFmtId="0" fontId="34" fillId="18" borderId="0" applyNumberFormat="0" applyBorder="0" applyAlignment="0" applyProtection="0">
      <alignment vertical="center"/>
    </xf>
    <xf numFmtId="0" fontId="3" fillId="20" borderId="0" applyNumberFormat="0" applyBorder="0" applyAlignment="0" applyProtection="0">
      <alignment vertical="center"/>
    </xf>
    <xf numFmtId="0" fontId="34" fillId="18" borderId="0" applyNumberFormat="0" applyBorder="0" applyAlignment="0" applyProtection="0">
      <alignment vertical="center"/>
    </xf>
    <xf numFmtId="0" fontId="3" fillId="20" borderId="0" applyNumberFormat="0" applyBorder="0" applyAlignment="0" applyProtection="0">
      <alignment vertical="center"/>
    </xf>
    <xf numFmtId="0" fontId="49" fillId="26" borderId="0" applyNumberFormat="0" applyBorder="0" applyAlignment="0" applyProtection="0">
      <alignment vertical="center"/>
    </xf>
    <xf numFmtId="0" fontId="0" fillId="0" borderId="0"/>
    <xf numFmtId="0" fontId="3" fillId="20" borderId="0" applyNumberFormat="0" applyBorder="0" applyAlignment="0" applyProtection="0">
      <alignment vertical="center"/>
    </xf>
    <xf numFmtId="0" fontId="34" fillId="18" borderId="0" applyNumberFormat="0" applyBorder="0" applyAlignment="0" applyProtection="0">
      <alignment vertical="center"/>
    </xf>
    <xf numFmtId="0" fontId="3" fillId="20" borderId="0" applyNumberFormat="0" applyBorder="0" applyAlignment="0" applyProtection="0">
      <alignment vertical="center"/>
    </xf>
    <xf numFmtId="0" fontId="34" fillId="18" borderId="0" applyNumberFormat="0" applyBorder="0" applyAlignment="0" applyProtection="0">
      <alignment vertical="center"/>
    </xf>
    <xf numFmtId="0" fontId="0" fillId="0" borderId="0">
      <alignment vertical="center"/>
    </xf>
    <xf numFmtId="0" fontId="3" fillId="20" borderId="0" applyNumberFormat="0" applyBorder="0" applyAlignment="0" applyProtection="0">
      <alignment vertical="center"/>
    </xf>
    <xf numFmtId="0" fontId="34" fillId="18" borderId="0" applyNumberFormat="0" applyBorder="0" applyAlignment="0" applyProtection="0">
      <alignment vertical="center"/>
    </xf>
    <xf numFmtId="183" fontId="0" fillId="0" borderId="0" applyFont="0" applyFill="0" applyBorder="0" applyAlignment="0" applyProtection="0"/>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49" fillId="8" borderId="0" applyNumberFormat="0" applyBorder="0" applyAlignment="0" applyProtection="0">
      <alignment vertical="center"/>
    </xf>
    <xf numFmtId="0" fontId="3" fillId="20" borderId="0" applyNumberFormat="0" applyBorder="0" applyAlignment="0" applyProtection="0">
      <alignment vertical="center"/>
    </xf>
    <xf numFmtId="0" fontId="49" fillId="8" borderId="0" applyNumberFormat="0" applyBorder="0" applyAlignment="0" applyProtection="0">
      <alignment vertical="center"/>
    </xf>
    <xf numFmtId="0" fontId="49" fillId="8" borderId="0" applyNumberFormat="0" applyBorder="0" applyAlignment="0" applyProtection="0">
      <alignment vertical="center"/>
    </xf>
    <xf numFmtId="0" fontId="3" fillId="20" borderId="0" applyNumberFormat="0" applyBorder="0" applyAlignment="0" applyProtection="0">
      <alignment vertical="center"/>
    </xf>
    <xf numFmtId="0" fontId="0" fillId="0" borderId="0"/>
    <xf numFmtId="0" fontId="3" fillId="20" borderId="0" applyNumberFormat="0" applyBorder="0" applyAlignment="0" applyProtection="0">
      <alignment vertical="center"/>
    </xf>
    <xf numFmtId="0" fontId="49" fillId="8" borderId="0" applyNumberFormat="0" applyBorder="0" applyAlignment="0" applyProtection="0">
      <alignment vertical="center"/>
    </xf>
    <xf numFmtId="0" fontId="3" fillId="20" borderId="0" applyNumberFormat="0" applyBorder="0" applyAlignment="0" applyProtection="0">
      <alignment vertical="center"/>
    </xf>
    <xf numFmtId="0" fontId="49" fillId="8"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49" fillId="8" borderId="0" applyNumberFormat="0" applyBorder="0" applyAlignment="0" applyProtection="0">
      <alignment vertical="center"/>
    </xf>
    <xf numFmtId="0" fontId="3" fillId="20" borderId="0" applyNumberFormat="0" applyBorder="0" applyAlignment="0" applyProtection="0">
      <alignment vertical="center"/>
    </xf>
    <xf numFmtId="0" fontId="34" fillId="18" borderId="0" applyNumberFormat="0" applyBorder="0" applyAlignment="0" applyProtection="0">
      <alignment vertical="center"/>
    </xf>
    <xf numFmtId="183" fontId="0" fillId="0" borderId="0" applyFont="0" applyFill="0" applyBorder="0" applyAlignment="0" applyProtection="0"/>
    <xf numFmtId="0" fontId="3" fillId="10" borderId="0" applyNumberFormat="0" applyBorder="0" applyAlignment="0" applyProtection="0">
      <alignment vertical="center"/>
    </xf>
    <xf numFmtId="0" fontId="34" fillId="11" borderId="0" applyNumberFormat="0" applyBorder="0" applyAlignment="0" applyProtection="0">
      <alignment vertical="center"/>
    </xf>
    <xf numFmtId="0" fontId="49" fillId="8" borderId="0" applyNumberFormat="0" applyBorder="0" applyAlignment="0" applyProtection="0">
      <alignment vertical="center"/>
    </xf>
    <xf numFmtId="0" fontId="3" fillId="10" borderId="0" applyNumberFormat="0" applyBorder="0" applyAlignment="0" applyProtection="0">
      <alignment vertical="center"/>
    </xf>
    <xf numFmtId="0" fontId="34" fillId="11" borderId="0" applyNumberFormat="0" applyBorder="0" applyAlignment="0" applyProtection="0">
      <alignment vertical="center"/>
    </xf>
    <xf numFmtId="0" fontId="49" fillId="8" borderId="0" applyNumberFormat="0" applyBorder="0" applyAlignment="0" applyProtection="0">
      <alignment vertical="center"/>
    </xf>
    <xf numFmtId="0" fontId="49" fillId="8" borderId="0" applyNumberFormat="0" applyBorder="0" applyAlignment="0" applyProtection="0">
      <alignment vertical="center"/>
    </xf>
    <xf numFmtId="0" fontId="3" fillId="10" borderId="0" applyNumberFormat="0" applyBorder="0" applyAlignment="0" applyProtection="0">
      <alignment vertical="center"/>
    </xf>
    <xf numFmtId="0" fontId="0" fillId="0" borderId="0"/>
    <xf numFmtId="0" fontId="3" fillId="10" borderId="0" applyNumberFormat="0" applyBorder="0" applyAlignment="0" applyProtection="0">
      <alignment vertical="center"/>
    </xf>
    <xf numFmtId="0" fontId="49" fillId="8" borderId="0" applyNumberFormat="0" applyBorder="0" applyAlignment="0" applyProtection="0">
      <alignment vertical="center"/>
    </xf>
    <xf numFmtId="0" fontId="3" fillId="20" borderId="0" applyNumberFormat="0" applyBorder="0" applyAlignment="0" applyProtection="0">
      <alignment vertical="center"/>
    </xf>
    <xf numFmtId="0" fontId="34" fillId="18" borderId="0" applyNumberFormat="0" applyBorder="0" applyAlignment="0" applyProtection="0">
      <alignment vertical="center"/>
    </xf>
    <xf numFmtId="0" fontId="3" fillId="12" borderId="0" applyNumberFormat="0" applyBorder="0" applyAlignment="0" applyProtection="0">
      <alignment vertical="center"/>
    </xf>
    <xf numFmtId="183" fontId="0" fillId="0" borderId="0" applyFont="0" applyFill="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15" borderId="0" applyNumberFormat="0" applyBorder="0" applyAlignment="0" applyProtection="0">
      <alignment vertical="center"/>
    </xf>
    <xf numFmtId="0" fontId="3" fillId="8" borderId="0" applyNumberFormat="0" applyBorder="0" applyAlignment="0" applyProtection="0">
      <alignment vertical="center"/>
    </xf>
    <xf numFmtId="0" fontId="3" fillId="16" borderId="0" applyNumberFormat="0" applyBorder="0" applyAlignment="0" applyProtection="0">
      <alignment vertical="center"/>
    </xf>
    <xf numFmtId="0" fontId="3" fillId="12" borderId="0" applyNumberFormat="0" applyBorder="0" applyAlignment="0" applyProtection="0">
      <alignment vertical="center"/>
    </xf>
    <xf numFmtId="0" fontId="49" fillId="10" borderId="0" applyNumberFormat="0" applyBorder="0" applyAlignment="0" applyProtection="0">
      <alignment vertical="center"/>
    </xf>
    <xf numFmtId="0" fontId="3" fillId="20" borderId="0" applyNumberFormat="0" applyBorder="0" applyAlignment="0" applyProtection="0">
      <alignment vertical="center"/>
    </xf>
    <xf numFmtId="0" fontId="0" fillId="0" borderId="0"/>
    <xf numFmtId="0" fontId="3" fillId="16" borderId="0" applyNumberFormat="0" applyBorder="0" applyAlignment="0" applyProtection="0">
      <alignment vertical="center"/>
    </xf>
    <xf numFmtId="0" fontId="0" fillId="0" borderId="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49" fillId="26" borderId="0" applyNumberFormat="0" applyBorder="0" applyAlignment="0" applyProtection="0">
      <alignment vertical="center"/>
    </xf>
    <xf numFmtId="0" fontId="34" fillId="17" borderId="0" applyNumberFormat="0" applyBorder="0" applyAlignment="0" applyProtection="0">
      <alignment vertical="center"/>
    </xf>
    <xf numFmtId="0" fontId="0" fillId="0" borderId="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33" fillId="5"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34" fillId="17" borderId="0" applyNumberFormat="0" applyBorder="0" applyAlignment="0" applyProtection="0">
      <alignment vertical="center"/>
    </xf>
    <xf numFmtId="0" fontId="49" fillId="26" borderId="0" applyNumberFormat="0" applyBorder="0" applyAlignment="0" applyProtection="0">
      <alignment vertical="center"/>
    </xf>
    <xf numFmtId="0" fontId="42" fillId="0" borderId="0" applyNumberFormat="0" applyFill="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183" fontId="0" fillId="0" borderId="0" applyFont="0" applyFill="0" applyBorder="0" applyAlignment="0" applyProtection="0">
      <alignment vertical="center"/>
    </xf>
    <xf numFmtId="0" fontId="49" fillId="26" borderId="0" applyNumberFormat="0" applyBorder="0" applyAlignment="0" applyProtection="0">
      <alignment vertical="center"/>
    </xf>
    <xf numFmtId="0" fontId="3" fillId="0" borderId="0">
      <alignment vertical="center"/>
    </xf>
    <xf numFmtId="0" fontId="49" fillId="26" borderId="0" applyNumberFormat="0" applyBorder="0" applyAlignment="0" applyProtection="0">
      <alignment vertical="center"/>
    </xf>
    <xf numFmtId="193" fontId="74" fillId="0" borderId="0" applyFill="0" applyBorder="0" applyAlignment="0"/>
    <xf numFmtId="0" fontId="49" fillId="26" borderId="0" applyNumberFormat="0" applyBorder="0" applyAlignment="0" applyProtection="0">
      <alignment vertical="center"/>
    </xf>
    <xf numFmtId="0" fontId="34" fillId="17" borderId="0" applyNumberFormat="0" applyBorder="0" applyAlignment="0" applyProtection="0">
      <alignment vertical="center"/>
    </xf>
    <xf numFmtId="0" fontId="64" fillId="0" borderId="24" applyNumberFormat="0" applyFill="0" applyAlignment="0" applyProtection="0">
      <alignment vertical="center"/>
    </xf>
    <xf numFmtId="183" fontId="0" fillId="0" borderId="0" applyFont="0" applyFill="0" applyBorder="0" applyAlignment="0" applyProtection="0">
      <alignment vertical="center"/>
    </xf>
    <xf numFmtId="0" fontId="49" fillId="26" borderId="0" applyNumberFormat="0" applyBorder="0" applyAlignment="0" applyProtection="0">
      <alignment vertical="center"/>
    </xf>
    <xf numFmtId="183" fontId="0" fillId="0" borderId="0" applyFont="0" applyFill="0" applyBorder="0" applyAlignment="0" applyProtection="0">
      <alignment vertical="center"/>
    </xf>
    <xf numFmtId="0" fontId="53" fillId="0" borderId="23" applyNumberFormat="0" applyFill="0" applyAlignment="0" applyProtection="0">
      <alignment vertical="center"/>
    </xf>
    <xf numFmtId="0" fontId="49" fillId="26"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0" fillId="0" borderId="0">
      <alignment vertical="center"/>
    </xf>
    <xf numFmtId="0" fontId="34" fillId="17" borderId="0" applyNumberFormat="0" applyBorder="0" applyAlignment="0" applyProtection="0">
      <alignment vertical="center"/>
    </xf>
    <xf numFmtId="0" fontId="0" fillId="0" borderId="0">
      <alignment vertical="center"/>
    </xf>
    <xf numFmtId="0" fontId="3" fillId="0" borderId="0">
      <alignment vertical="center"/>
    </xf>
    <xf numFmtId="0" fontId="0" fillId="0" borderId="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 fillId="0" borderId="0"/>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0" fillId="0" borderId="0">
      <alignment vertical="center"/>
    </xf>
    <xf numFmtId="0" fontId="34" fillId="17"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183" fontId="0" fillId="0" borderId="0" applyFont="0" applyFill="0" applyBorder="0" applyAlignment="0" applyProtection="0"/>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0" fillId="0" borderId="0">
      <alignment vertical="center"/>
    </xf>
    <xf numFmtId="0" fontId="34" fillId="17"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183" fontId="0" fillId="0" borderId="0" applyFont="0" applyFill="0" applyBorder="0" applyAlignment="0" applyProtection="0"/>
    <xf numFmtId="0" fontId="49" fillId="26" borderId="0" applyNumberFormat="0" applyBorder="0" applyAlignment="0" applyProtection="0">
      <alignment vertical="center"/>
    </xf>
    <xf numFmtId="0" fontId="0" fillId="0" borderId="0">
      <alignment vertical="center"/>
    </xf>
    <xf numFmtId="0" fontId="49" fillId="26" borderId="0" applyNumberFormat="0" applyBorder="0" applyAlignment="0" applyProtection="0">
      <alignment vertical="center"/>
    </xf>
    <xf numFmtId="0" fontId="0" fillId="0" borderId="0"/>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6" fillId="0" borderId="25" applyNumberFormat="0" applyFill="0" applyAlignment="0" applyProtection="0">
      <alignment vertical="center"/>
    </xf>
    <xf numFmtId="0" fontId="0" fillId="0" borderId="0"/>
    <xf numFmtId="0" fontId="49" fillId="26" borderId="0" applyNumberFormat="0" applyBorder="0" applyAlignment="0" applyProtection="0">
      <alignment vertical="center"/>
    </xf>
    <xf numFmtId="0" fontId="46" fillId="0" borderId="25" applyNumberFormat="0" applyFill="0" applyAlignment="0" applyProtection="0">
      <alignment vertical="center"/>
    </xf>
    <xf numFmtId="0" fontId="34" fillId="17" borderId="0" applyNumberFormat="0" applyBorder="0" applyAlignment="0" applyProtection="0">
      <alignment vertical="center"/>
    </xf>
    <xf numFmtId="0" fontId="46" fillId="0" borderId="25" applyNumberFormat="0" applyFill="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48" fillId="23" borderId="0" applyNumberFormat="0" applyBorder="0" applyAlignment="0" applyProtection="0">
      <alignment vertical="center"/>
    </xf>
    <xf numFmtId="0" fontId="34" fillId="11" borderId="0" applyNumberFormat="0" applyBorder="0" applyAlignment="0" applyProtection="0">
      <alignment vertical="center"/>
    </xf>
    <xf numFmtId="0" fontId="48" fillId="23"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48" fillId="23" borderId="0" applyNumberFormat="0" applyBorder="0" applyAlignment="0" applyProtection="0">
      <alignment vertical="center"/>
    </xf>
    <xf numFmtId="0" fontId="34" fillId="11" borderId="0" applyNumberFormat="0" applyBorder="0" applyAlignment="0" applyProtection="0">
      <alignment vertical="center"/>
    </xf>
    <xf numFmtId="0" fontId="0" fillId="0" borderId="0">
      <alignment vertical="center"/>
    </xf>
    <xf numFmtId="0" fontId="34" fillId="11" borderId="0" applyNumberFormat="0" applyBorder="0" applyAlignment="0" applyProtection="0">
      <alignment vertical="center"/>
    </xf>
    <xf numFmtId="183" fontId="0" fillId="0" borderId="0" applyFont="0" applyFill="0" applyBorder="0" applyAlignment="0" applyProtection="0">
      <alignment vertical="center"/>
    </xf>
    <xf numFmtId="0" fontId="49" fillId="11" borderId="0" applyNumberFormat="0" applyBorder="0" applyAlignment="0" applyProtection="0">
      <alignment vertical="center"/>
    </xf>
    <xf numFmtId="0" fontId="49" fillId="16" borderId="0" applyNumberFormat="0" applyBorder="0" applyAlignment="0" applyProtection="0">
      <alignment vertical="center"/>
    </xf>
    <xf numFmtId="0" fontId="49" fillId="11" borderId="0" applyNumberFormat="0" applyBorder="0" applyAlignment="0" applyProtection="0">
      <alignment vertical="center"/>
    </xf>
    <xf numFmtId="0" fontId="49" fillId="16" borderId="0" applyNumberFormat="0" applyBorder="0" applyAlignment="0" applyProtection="0">
      <alignment vertical="center"/>
    </xf>
    <xf numFmtId="0" fontId="49" fillId="11" borderId="0" applyNumberFormat="0" applyBorder="0" applyAlignment="0" applyProtection="0">
      <alignment vertical="center"/>
    </xf>
    <xf numFmtId="0" fontId="49" fillId="16" borderId="0" applyNumberFormat="0" applyBorder="0" applyAlignment="0" applyProtection="0">
      <alignment vertical="center"/>
    </xf>
    <xf numFmtId="0" fontId="34" fillId="26" borderId="0" applyNumberFormat="0" applyBorder="0" applyAlignment="0" applyProtection="0">
      <alignment vertical="center"/>
    </xf>
    <xf numFmtId="0" fontId="49" fillId="11" borderId="0" applyNumberFormat="0" applyBorder="0" applyAlignment="0" applyProtection="0">
      <alignment vertical="center"/>
    </xf>
    <xf numFmtId="0" fontId="49" fillId="16" borderId="0" applyNumberFormat="0" applyBorder="0" applyAlignment="0" applyProtection="0">
      <alignment vertical="center"/>
    </xf>
    <xf numFmtId="187" fontId="73" fillId="0" borderId="0"/>
    <xf numFmtId="0" fontId="49" fillId="11" borderId="0" applyNumberFormat="0" applyBorder="0" applyAlignment="0" applyProtection="0">
      <alignment vertical="center"/>
    </xf>
    <xf numFmtId="0" fontId="49" fillId="16" borderId="0" applyNumberFormat="0" applyBorder="0" applyAlignment="0" applyProtection="0">
      <alignment vertical="center"/>
    </xf>
    <xf numFmtId="0" fontId="0" fillId="0" borderId="0">
      <alignment vertical="center"/>
    </xf>
    <xf numFmtId="0" fontId="34" fillId="11" borderId="0" applyNumberFormat="0" applyBorder="0" applyAlignment="0" applyProtection="0">
      <alignment vertical="center"/>
    </xf>
    <xf numFmtId="0" fontId="34" fillId="15" borderId="0" applyNumberFormat="0" applyBorder="0" applyAlignment="0" applyProtection="0">
      <alignment vertical="center"/>
    </xf>
    <xf numFmtId="183" fontId="0" fillId="0" borderId="0" applyFont="0" applyFill="0" applyBorder="0" applyAlignment="0" applyProtection="0">
      <alignment vertical="center"/>
    </xf>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34" fillId="15" borderId="0" applyNumberFormat="0" applyBorder="0" applyAlignment="0" applyProtection="0">
      <alignment vertical="center"/>
    </xf>
    <xf numFmtId="0" fontId="49" fillId="11" borderId="0" applyNumberFormat="0" applyBorder="0" applyAlignment="0" applyProtection="0">
      <alignment vertical="center"/>
    </xf>
    <xf numFmtId="0" fontId="34" fillId="15" borderId="0" applyNumberFormat="0" applyBorder="0" applyAlignment="0" applyProtection="0">
      <alignment vertical="center"/>
    </xf>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34" fillId="15" borderId="0" applyNumberFormat="0" applyBorder="0" applyAlignment="0" applyProtection="0">
      <alignment vertical="center"/>
    </xf>
    <xf numFmtId="0" fontId="34" fillId="11" borderId="0" applyNumberFormat="0" applyBorder="0" applyAlignment="0" applyProtection="0">
      <alignment vertical="center"/>
    </xf>
    <xf numFmtId="183" fontId="0" fillId="0" borderId="0" applyFont="0" applyFill="0" applyBorder="0" applyAlignment="0" applyProtection="0">
      <alignment vertical="center"/>
    </xf>
    <xf numFmtId="0" fontId="49" fillId="11" borderId="0" applyNumberFormat="0" applyBorder="0" applyAlignment="0" applyProtection="0">
      <alignment vertical="center"/>
    </xf>
    <xf numFmtId="183" fontId="0" fillId="0" borderId="0" applyFont="0" applyFill="0" applyBorder="0" applyAlignment="0" applyProtection="0"/>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8" borderId="0" applyNumberFormat="0" applyBorder="0" applyAlignment="0" applyProtection="0">
      <alignment vertical="center"/>
    </xf>
    <xf numFmtId="0" fontId="0" fillId="0" borderId="0">
      <alignment vertical="center"/>
    </xf>
    <xf numFmtId="0" fontId="0" fillId="0" borderId="0">
      <alignment vertical="center"/>
    </xf>
    <xf numFmtId="0" fontId="36" fillId="13" borderId="17" applyNumberFormat="0" applyAlignment="0" applyProtection="0">
      <alignment vertical="center"/>
    </xf>
    <xf numFmtId="0" fontId="34" fillId="11" borderId="0" applyNumberFormat="0" applyBorder="0" applyAlignment="0" applyProtection="0">
      <alignment vertical="center"/>
    </xf>
    <xf numFmtId="0" fontId="0" fillId="0" borderId="0"/>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49" fillId="26"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6" fillId="13" borderId="17" applyNumberFormat="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183" fontId="0" fillId="0" borderId="0" applyFont="0" applyFill="0" applyBorder="0" applyAlignment="0" applyProtection="0"/>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46" fillId="0" borderId="25" applyNumberFormat="0" applyFill="0" applyAlignment="0" applyProtection="0">
      <alignment vertical="center"/>
    </xf>
    <xf numFmtId="0" fontId="34" fillId="11" borderId="0" applyNumberFormat="0" applyBorder="0" applyAlignment="0" applyProtection="0">
      <alignment vertical="center"/>
    </xf>
    <xf numFmtId="0" fontId="49" fillId="11"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72" fillId="0" borderId="0" applyNumberFormat="0" applyFill="0" applyBorder="0" applyAlignment="0" applyProtection="0">
      <alignment vertical="top"/>
      <protection locked="0"/>
    </xf>
    <xf numFmtId="0" fontId="49" fillId="16" borderId="0" applyNumberFormat="0" applyBorder="0" applyAlignment="0" applyProtection="0">
      <alignment vertical="center"/>
    </xf>
    <xf numFmtId="0" fontId="72" fillId="0" borderId="0" applyNumberFormat="0" applyFill="0" applyBorder="0" applyAlignment="0" applyProtection="0">
      <alignment vertical="top"/>
      <protection locked="0"/>
    </xf>
    <xf numFmtId="0" fontId="49" fillId="16" borderId="0" applyNumberFormat="0" applyBorder="0" applyAlignment="0" applyProtection="0">
      <alignment vertical="center"/>
    </xf>
    <xf numFmtId="0" fontId="0" fillId="0" borderId="0"/>
    <xf numFmtId="0" fontId="34" fillId="15"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0" fillId="0" borderId="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183" fontId="0" fillId="0" borderId="0" applyFont="0" applyFill="0" applyBorder="0" applyAlignment="0" applyProtection="0">
      <alignment vertical="center"/>
    </xf>
    <xf numFmtId="0" fontId="34" fillId="15" borderId="0" applyNumberFormat="0" applyBorder="0" applyAlignment="0" applyProtection="0">
      <alignment vertical="center"/>
    </xf>
    <xf numFmtId="0" fontId="53" fillId="0" borderId="23" applyNumberFormat="0" applyFill="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65" fillId="0" borderId="29" applyNumberFormat="0" applyFill="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72" fillId="0" borderId="0" applyNumberFormat="0" applyFill="0" applyBorder="0" applyAlignment="0" applyProtection="0">
      <alignment vertical="top"/>
      <protection locked="0"/>
    </xf>
    <xf numFmtId="0" fontId="34" fillId="15" borderId="0" applyNumberFormat="0" applyBorder="0" applyAlignment="0" applyProtection="0">
      <alignment vertical="center"/>
    </xf>
    <xf numFmtId="0" fontId="40" fillId="0" borderId="0"/>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183" fontId="0" fillId="0" borderId="0" applyFont="0" applyFill="0" applyBorder="0" applyAlignment="0" applyProtection="0"/>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34" fillId="15" borderId="0" applyNumberFormat="0" applyBorder="0" applyAlignment="0" applyProtection="0">
      <alignment vertical="center"/>
    </xf>
    <xf numFmtId="0" fontId="49" fillId="16" borderId="0" applyNumberFormat="0" applyBorder="0" applyAlignment="0" applyProtection="0">
      <alignment vertical="center"/>
    </xf>
    <xf numFmtId="0" fontId="34" fillId="18" borderId="0" applyNumberFormat="0" applyBorder="0" applyAlignment="0" applyProtection="0">
      <alignment vertical="center"/>
    </xf>
    <xf numFmtId="0" fontId="49" fillId="8" borderId="0" applyNumberFormat="0" applyBorder="0" applyAlignment="0" applyProtection="0">
      <alignment vertical="center"/>
    </xf>
    <xf numFmtId="0" fontId="34" fillId="22" borderId="0" applyNumberFormat="0" applyBorder="0" applyAlignment="0" applyProtection="0">
      <alignment vertical="center"/>
    </xf>
    <xf numFmtId="0" fontId="49" fillId="8" borderId="0" applyNumberFormat="0" applyBorder="0" applyAlignment="0" applyProtection="0">
      <alignment vertical="center"/>
    </xf>
    <xf numFmtId="0" fontId="34" fillId="18" borderId="0" applyNumberFormat="0" applyBorder="0" applyAlignment="0" applyProtection="0">
      <alignment vertical="center"/>
    </xf>
    <xf numFmtId="0" fontId="0" fillId="0" borderId="0">
      <alignment vertical="center"/>
    </xf>
    <xf numFmtId="0" fontId="0" fillId="0" borderId="0">
      <alignment vertical="center"/>
    </xf>
    <xf numFmtId="0" fontId="34" fillId="18"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34" fillId="18" borderId="0" applyNumberFormat="0" applyBorder="0" applyAlignment="0" applyProtection="0">
      <alignment vertical="center"/>
    </xf>
    <xf numFmtId="0" fontId="0" fillId="0" borderId="0"/>
    <xf numFmtId="0" fontId="0" fillId="0" borderId="0"/>
    <xf numFmtId="0" fontId="34" fillId="18" borderId="0" applyNumberFormat="0" applyBorder="0" applyAlignment="0" applyProtection="0">
      <alignment vertical="center"/>
    </xf>
    <xf numFmtId="0" fontId="49" fillId="10" borderId="0" applyNumberFormat="0" applyBorder="0" applyAlignment="0" applyProtection="0">
      <alignment vertical="center"/>
    </xf>
    <xf numFmtId="0" fontId="34" fillId="18" borderId="0" applyNumberFormat="0" applyBorder="0" applyAlignment="0" applyProtection="0">
      <alignment vertical="center"/>
    </xf>
    <xf numFmtId="0" fontId="0" fillId="0" borderId="0">
      <alignment vertical="center"/>
    </xf>
    <xf numFmtId="0" fontId="0" fillId="0" borderId="0"/>
    <xf numFmtId="0" fontId="0" fillId="0" borderId="0"/>
    <xf numFmtId="0" fontId="34" fillId="18" borderId="0" applyNumberFormat="0" applyBorder="0" applyAlignment="0" applyProtection="0">
      <alignment vertical="center"/>
    </xf>
    <xf numFmtId="0" fontId="0" fillId="0" borderId="0"/>
    <xf numFmtId="0" fontId="34" fillId="18" borderId="0" applyNumberFormat="0" applyBorder="0" applyAlignment="0" applyProtection="0">
      <alignment vertical="center"/>
    </xf>
    <xf numFmtId="0" fontId="0" fillId="0" borderId="0">
      <alignment vertical="center"/>
    </xf>
    <xf numFmtId="183" fontId="0" fillId="0" borderId="0" applyFont="0" applyFill="0" applyBorder="0" applyAlignment="0" applyProtection="0"/>
    <xf numFmtId="0" fontId="34" fillId="18" borderId="0" applyNumberFormat="0" applyBorder="0" applyAlignment="0" applyProtection="0">
      <alignment vertical="center"/>
    </xf>
    <xf numFmtId="0" fontId="0" fillId="0" borderId="0">
      <alignment vertical="center"/>
    </xf>
    <xf numFmtId="0" fontId="0" fillId="0" borderId="0">
      <alignment vertical="center"/>
    </xf>
    <xf numFmtId="0" fontId="36" fillId="13" borderId="17" applyNumberFormat="0" applyAlignment="0" applyProtection="0">
      <alignment vertical="center"/>
    </xf>
    <xf numFmtId="0" fontId="34" fillId="18"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36" fillId="13" borderId="17" applyNumberFormat="0" applyAlignment="0" applyProtection="0">
      <alignment vertical="center"/>
    </xf>
    <xf numFmtId="0" fontId="34" fillId="18"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36" fillId="13" borderId="17" applyNumberFormat="0" applyAlignment="0" applyProtection="0">
      <alignment vertical="center"/>
    </xf>
    <xf numFmtId="0" fontId="34" fillId="18" borderId="0" applyNumberFormat="0" applyBorder="0" applyAlignment="0" applyProtection="0">
      <alignment vertical="center"/>
    </xf>
    <xf numFmtId="0" fontId="0" fillId="0" borderId="0"/>
    <xf numFmtId="0" fontId="0" fillId="0" borderId="0"/>
    <xf numFmtId="0" fontId="0" fillId="0" borderId="0"/>
    <xf numFmtId="0" fontId="36" fillId="13" borderId="17" applyNumberFormat="0" applyAlignment="0" applyProtection="0">
      <alignment vertical="center"/>
    </xf>
    <xf numFmtId="0" fontId="34" fillId="18" borderId="0" applyNumberFormat="0" applyBorder="0" applyAlignment="0" applyProtection="0">
      <alignment vertical="center"/>
    </xf>
    <xf numFmtId="0" fontId="0" fillId="0" borderId="0">
      <alignment vertical="center"/>
    </xf>
    <xf numFmtId="0" fontId="0" fillId="0" borderId="0">
      <alignment vertical="center"/>
    </xf>
    <xf numFmtId="0" fontId="36" fillId="13" borderId="17" applyNumberFormat="0" applyAlignment="0" applyProtection="0">
      <alignment vertical="center"/>
    </xf>
    <xf numFmtId="0" fontId="34" fillId="18" borderId="0" applyNumberFormat="0" applyBorder="0" applyAlignment="0" applyProtection="0">
      <alignment vertical="center"/>
    </xf>
    <xf numFmtId="0" fontId="0" fillId="0" borderId="0"/>
    <xf numFmtId="0" fontId="34" fillId="18" borderId="0" applyNumberFormat="0" applyBorder="0" applyAlignment="0" applyProtection="0">
      <alignment vertical="center"/>
    </xf>
    <xf numFmtId="0" fontId="6" fillId="0" borderId="0"/>
    <xf numFmtId="0" fontId="6" fillId="0" borderId="0"/>
    <xf numFmtId="0" fontId="34" fillId="18" borderId="0" applyNumberFormat="0" applyBorder="0" applyAlignment="0" applyProtection="0">
      <alignment vertical="center"/>
    </xf>
    <xf numFmtId="0" fontId="48" fillId="23" borderId="0" applyNumberFormat="0" applyBorder="0" applyAlignment="0" applyProtection="0">
      <alignment vertical="center"/>
    </xf>
    <xf numFmtId="0" fontId="6" fillId="0" borderId="0"/>
    <xf numFmtId="0" fontId="6" fillId="0" borderId="0"/>
    <xf numFmtId="0" fontId="55" fillId="13" borderId="17" applyNumberFormat="0" applyAlignment="0" applyProtection="0">
      <alignment vertical="center"/>
    </xf>
    <xf numFmtId="0" fontId="34" fillId="18" borderId="0" applyNumberFormat="0" applyBorder="0" applyAlignment="0" applyProtection="0">
      <alignment vertical="center"/>
    </xf>
    <xf numFmtId="0" fontId="6" fillId="0" borderId="0"/>
    <xf numFmtId="0" fontId="0" fillId="0" borderId="0">
      <alignment vertical="center"/>
    </xf>
    <xf numFmtId="0" fontId="55" fillId="13" borderId="17" applyNumberFormat="0" applyAlignment="0" applyProtection="0">
      <alignment vertical="center"/>
    </xf>
    <xf numFmtId="0" fontId="34" fillId="18" borderId="0" applyNumberFormat="0" applyBorder="0" applyAlignment="0" applyProtection="0">
      <alignment vertical="center"/>
    </xf>
    <xf numFmtId="0" fontId="52" fillId="3" borderId="19" applyNumberFormat="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55" fillId="13" borderId="17" applyNumberFormat="0" applyAlignment="0" applyProtection="0">
      <alignment vertical="center"/>
    </xf>
    <xf numFmtId="0" fontId="34" fillId="18" borderId="0" applyNumberFormat="0" applyBorder="0" applyAlignment="0" applyProtection="0">
      <alignment vertical="center"/>
    </xf>
    <xf numFmtId="0" fontId="55" fillId="13" borderId="17" applyNumberFormat="0" applyAlignment="0" applyProtection="0">
      <alignment vertical="center"/>
    </xf>
    <xf numFmtId="0" fontId="34" fillId="18" borderId="0" applyNumberFormat="0" applyBorder="0" applyAlignment="0" applyProtection="0">
      <alignment vertical="center"/>
    </xf>
    <xf numFmtId="0" fontId="55" fillId="13" borderId="17" applyNumberFormat="0" applyAlignment="0" applyProtection="0">
      <alignment vertical="center"/>
    </xf>
    <xf numFmtId="0" fontId="49" fillId="8" borderId="0" applyNumberFormat="0" applyBorder="0" applyAlignment="0" applyProtection="0">
      <alignment vertical="center"/>
    </xf>
    <xf numFmtId="0" fontId="49" fillId="8" borderId="0" applyNumberFormat="0" applyBorder="0" applyAlignment="0" applyProtection="0">
      <alignment vertical="center"/>
    </xf>
    <xf numFmtId="0" fontId="72" fillId="0" borderId="0" applyNumberFormat="0" applyFill="0" applyBorder="0" applyAlignment="0" applyProtection="0">
      <alignment vertical="top"/>
      <protection locked="0"/>
    </xf>
    <xf numFmtId="0" fontId="49" fillId="8" borderId="0" applyNumberFormat="0" applyBorder="0" applyAlignment="0" applyProtection="0">
      <alignment vertical="center"/>
    </xf>
    <xf numFmtId="0" fontId="49" fillId="8" borderId="0" applyNumberFormat="0" applyBorder="0" applyAlignment="0" applyProtection="0">
      <alignment vertical="center"/>
    </xf>
    <xf numFmtId="0" fontId="55" fillId="13" borderId="17" applyNumberFormat="0" applyAlignment="0" applyProtection="0">
      <alignment vertical="center"/>
    </xf>
    <xf numFmtId="0" fontId="49" fillId="8" borderId="0" applyNumberFormat="0" applyBorder="0" applyAlignment="0" applyProtection="0">
      <alignment vertical="center"/>
    </xf>
    <xf numFmtId="0" fontId="49" fillId="8" borderId="0" applyNumberFormat="0" applyBorder="0" applyAlignment="0" applyProtection="0">
      <alignment vertical="center"/>
    </xf>
    <xf numFmtId="0" fontId="34" fillId="18" borderId="0" applyNumberFormat="0" applyBorder="0" applyAlignment="0" applyProtection="0">
      <alignment vertical="center"/>
    </xf>
    <xf numFmtId="0" fontId="49" fillId="8"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56" fillId="0" borderId="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56" fillId="0" borderId="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0" fillId="0" borderId="0"/>
    <xf numFmtId="0" fontId="34" fillId="26" borderId="0" applyNumberFormat="0" applyBorder="0" applyAlignment="0" applyProtection="0">
      <alignment vertical="center"/>
    </xf>
    <xf numFmtId="2" fontId="61" fillId="0" borderId="0" applyProtection="0"/>
    <xf numFmtId="0" fontId="0" fillId="0" borderId="0"/>
    <xf numFmtId="183" fontId="0" fillId="0" borderId="0" applyFont="0" applyFill="0" applyBorder="0" applyAlignment="0" applyProtection="0"/>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62" fillId="0" borderId="0" applyNumberFormat="0" applyFill="0" applyBorder="0" applyAlignment="0" applyProtection="0">
      <alignment vertical="top"/>
      <protection locked="0"/>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34"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183" fontId="0" fillId="0" borderId="0" applyFont="0" applyFill="0" applyBorder="0" applyAlignment="0" applyProtection="0"/>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39" fillId="0" borderId="0" applyNumberFormat="0" applyFill="0" applyBorder="0" applyAlignment="0" applyProtection="0">
      <alignment vertical="center"/>
    </xf>
    <xf numFmtId="0" fontId="49" fillId="26" borderId="0" applyNumberFormat="0" applyBorder="0" applyAlignment="0" applyProtection="0">
      <alignment vertical="center"/>
    </xf>
    <xf numFmtId="0" fontId="39" fillId="0" borderId="0" applyNumberFormat="0" applyFill="0" applyBorder="0" applyAlignment="0" applyProtection="0">
      <alignment vertical="center"/>
    </xf>
    <xf numFmtId="0" fontId="34" fillId="26" borderId="0" applyNumberFormat="0" applyBorder="0" applyAlignment="0" applyProtection="0">
      <alignment vertical="center"/>
    </xf>
    <xf numFmtId="0" fontId="39" fillId="0" borderId="0" applyNumberFormat="0" applyFill="0" applyBorder="0" applyAlignment="0" applyProtection="0">
      <alignment vertical="center"/>
    </xf>
    <xf numFmtId="0" fontId="49"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0" fillId="0" borderId="0"/>
    <xf numFmtId="0" fontId="34" fillId="26" borderId="0" applyNumberFormat="0" applyBorder="0" applyAlignment="0" applyProtection="0">
      <alignment vertical="center"/>
    </xf>
    <xf numFmtId="0" fontId="36" fillId="13" borderId="17" applyNumberFormat="0" applyAlignment="0" applyProtection="0">
      <alignment vertical="center"/>
    </xf>
    <xf numFmtId="0" fontId="34" fillId="26" borderId="0" applyNumberFormat="0" applyBorder="0" applyAlignment="0" applyProtection="0">
      <alignment vertical="center"/>
    </xf>
    <xf numFmtId="0" fontId="36" fillId="13" borderId="17" applyNumberFormat="0" applyAlignment="0" applyProtection="0">
      <alignment vertical="center"/>
    </xf>
    <xf numFmtId="0" fontId="34" fillId="26" borderId="0" applyNumberFormat="0" applyBorder="0" applyAlignment="0" applyProtection="0">
      <alignment vertical="center"/>
    </xf>
    <xf numFmtId="0" fontId="36" fillId="13" borderId="17" applyNumberFormat="0" applyAlignment="0" applyProtection="0">
      <alignment vertical="center"/>
    </xf>
    <xf numFmtId="0" fontId="34" fillId="26" borderId="0" applyNumberFormat="0" applyBorder="0" applyAlignment="0" applyProtection="0">
      <alignment vertical="center"/>
    </xf>
    <xf numFmtId="0" fontId="36" fillId="13" borderId="17" applyNumberFormat="0" applyAlignment="0" applyProtection="0">
      <alignment vertical="center"/>
    </xf>
    <xf numFmtId="0" fontId="34" fillId="26" borderId="0" applyNumberFormat="0" applyBorder="0" applyAlignment="0" applyProtection="0">
      <alignment vertical="center"/>
    </xf>
    <xf numFmtId="0" fontId="36" fillId="13" borderId="17" applyNumberFormat="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6" fillId="13" borderId="17" applyNumberFormat="0" applyAlignment="0" applyProtection="0">
      <alignment vertical="center"/>
    </xf>
    <xf numFmtId="0" fontId="34" fillId="26" borderId="0" applyNumberFormat="0" applyBorder="0" applyAlignment="0" applyProtection="0">
      <alignment vertical="center"/>
    </xf>
    <xf numFmtId="0" fontId="65" fillId="0" borderId="29" applyNumberFormat="0" applyFill="0" applyAlignment="0" applyProtection="0">
      <alignment vertical="center"/>
    </xf>
    <xf numFmtId="0" fontId="36" fillId="13" borderId="17" applyNumberFormat="0" applyAlignment="0" applyProtection="0">
      <alignment vertical="center"/>
    </xf>
    <xf numFmtId="0" fontId="34" fillId="26" borderId="0" applyNumberFormat="0" applyBorder="0" applyAlignment="0" applyProtection="0">
      <alignment vertical="center"/>
    </xf>
    <xf numFmtId="0" fontId="36" fillId="13" borderId="17" applyNumberFormat="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6" fillId="13" borderId="17" applyNumberFormat="0" applyAlignment="0" applyProtection="0">
      <alignment vertical="center"/>
    </xf>
    <xf numFmtId="0" fontId="34"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183" fontId="0" fillId="0" borderId="0" applyFont="0" applyFill="0" applyBorder="0" applyAlignment="0" applyProtection="0"/>
    <xf numFmtId="0" fontId="49" fillId="10" borderId="0" applyNumberFormat="0" applyBorder="0" applyAlignment="0" applyProtection="0">
      <alignment vertical="center"/>
    </xf>
    <xf numFmtId="0" fontId="49" fillId="10" borderId="0" applyNumberFormat="0" applyBorder="0" applyAlignment="0" applyProtection="0">
      <alignment vertical="center"/>
    </xf>
    <xf numFmtId="0" fontId="49" fillId="10" borderId="0" applyNumberFormat="0" applyBorder="0" applyAlignment="0" applyProtection="0">
      <alignment vertical="center"/>
    </xf>
    <xf numFmtId="0" fontId="65" fillId="0" borderId="29" applyNumberFormat="0" applyFill="0" applyAlignment="0" applyProtection="0">
      <alignment vertical="center"/>
    </xf>
    <xf numFmtId="0" fontId="49" fillId="10" borderId="0" applyNumberFormat="0" applyBorder="0" applyAlignment="0" applyProtection="0">
      <alignment vertical="center"/>
    </xf>
    <xf numFmtId="0" fontId="49" fillId="10" borderId="0" applyNumberFormat="0" applyBorder="0" applyAlignment="0" applyProtection="0">
      <alignment vertical="center"/>
    </xf>
    <xf numFmtId="0" fontId="49" fillId="10" borderId="0" applyNumberFormat="0" applyBorder="0" applyAlignment="0" applyProtection="0">
      <alignment vertical="center"/>
    </xf>
    <xf numFmtId="0" fontId="34" fillId="7" borderId="0" applyNumberFormat="0" applyBorder="0" applyAlignment="0" applyProtection="0">
      <alignment vertical="center"/>
    </xf>
    <xf numFmtId="0" fontId="49" fillId="10" borderId="0" applyNumberFormat="0" applyBorder="0" applyAlignment="0" applyProtection="0">
      <alignment vertical="center"/>
    </xf>
    <xf numFmtId="0" fontId="49" fillId="10" borderId="0" applyNumberFormat="0" applyBorder="0" applyAlignment="0" applyProtection="0">
      <alignment vertical="center"/>
    </xf>
    <xf numFmtId="0" fontId="49" fillId="10" borderId="0" applyNumberFormat="0" applyBorder="0" applyAlignment="0" applyProtection="0">
      <alignment vertical="center"/>
    </xf>
    <xf numFmtId="0" fontId="15" fillId="0" borderId="21" applyNumberFormat="0" applyFill="0" applyAlignment="0" applyProtection="0">
      <alignment vertical="center"/>
    </xf>
    <xf numFmtId="0" fontId="49" fillId="10" borderId="0" applyNumberFormat="0" applyBorder="0" applyAlignment="0" applyProtection="0">
      <alignment vertical="center"/>
    </xf>
    <xf numFmtId="0" fontId="39" fillId="0" borderId="0" applyNumberFormat="0" applyFill="0" applyBorder="0" applyAlignment="0" applyProtection="0">
      <alignment vertical="center"/>
    </xf>
    <xf numFmtId="0" fontId="34" fillId="7" borderId="0" applyNumberFormat="0" applyBorder="0" applyAlignment="0" applyProtection="0">
      <alignment vertical="center"/>
    </xf>
    <xf numFmtId="0" fontId="39" fillId="0" borderId="0" applyNumberFormat="0" applyFill="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6" fillId="13" borderId="17" applyNumberFormat="0" applyAlignment="0" applyProtection="0">
      <alignment vertical="center"/>
    </xf>
    <xf numFmtId="0" fontId="34" fillId="7" borderId="0" applyNumberFormat="0" applyBorder="0" applyAlignment="0" applyProtection="0">
      <alignment vertical="center"/>
    </xf>
    <xf numFmtId="0" fontId="0" fillId="0" borderId="0"/>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6" fillId="13" borderId="17" applyNumberFormat="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9" fillId="0" borderId="0" applyNumberFormat="0" applyFill="0" applyBorder="0" applyAlignment="0" applyProtection="0">
      <alignment vertical="center"/>
    </xf>
    <xf numFmtId="0" fontId="34" fillId="7" borderId="0" applyNumberFormat="0" applyBorder="0" applyAlignment="0" applyProtection="0">
      <alignment vertical="center"/>
    </xf>
    <xf numFmtId="9" fontId="0" fillId="0" borderId="0" applyFont="0" applyFill="0" applyBorder="0" applyAlignment="0" applyProtection="0">
      <alignment vertical="center"/>
    </xf>
    <xf numFmtId="0" fontId="34" fillId="7" borderId="0" applyNumberFormat="0" applyBorder="0" applyAlignment="0" applyProtection="0">
      <alignment vertical="center"/>
    </xf>
    <xf numFmtId="9" fontId="0" fillId="0" borderId="0" applyFont="0" applyFill="0" applyBorder="0" applyAlignment="0" applyProtection="0">
      <alignment vertical="center"/>
    </xf>
    <xf numFmtId="0" fontId="34" fillId="7" borderId="0" applyNumberFormat="0" applyBorder="0" applyAlignment="0" applyProtection="0">
      <alignment vertical="center"/>
    </xf>
    <xf numFmtId="9" fontId="0" fillId="0" borderId="0" applyFont="0" applyFill="0" applyBorder="0" applyAlignment="0" applyProtection="0">
      <alignment vertical="center"/>
    </xf>
    <xf numFmtId="0" fontId="36" fillId="13" borderId="17" applyNumberFormat="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9" fontId="0" fillId="0" borderId="0" applyFont="0" applyFill="0" applyBorder="0" applyAlignment="0" applyProtection="0">
      <alignment vertical="center"/>
    </xf>
    <xf numFmtId="0" fontId="34" fillId="7" borderId="0" applyNumberFormat="0" applyBorder="0" applyAlignment="0" applyProtection="0">
      <alignment vertical="center"/>
    </xf>
    <xf numFmtId="0" fontId="59" fillId="0" borderId="32" applyNumberFormat="0" applyAlignment="0" applyProtection="0">
      <alignment horizontal="lef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49" fillId="10"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49" fillId="10" borderId="0" applyNumberFormat="0" applyBorder="0" applyAlignment="0" applyProtection="0">
      <alignment vertical="center"/>
    </xf>
    <xf numFmtId="0" fontId="0" fillId="0" borderId="0"/>
    <xf numFmtId="0" fontId="49" fillId="10" borderId="0" applyNumberFormat="0" applyBorder="0" applyAlignment="0" applyProtection="0">
      <alignment vertical="center"/>
    </xf>
    <xf numFmtId="0" fontId="49" fillId="10" borderId="0" applyNumberFormat="0" applyBorder="0" applyAlignment="0" applyProtection="0">
      <alignment vertical="center"/>
    </xf>
    <xf numFmtId="0" fontId="34" fillId="7" borderId="0" applyNumberFormat="0" applyBorder="0" applyAlignment="0" applyProtection="0">
      <alignment vertical="center"/>
    </xf>
    <xf numFmtId="0" fontId="0" fillId="0" borderId="0">
      <alignment vertical="center"/>
    </xf>
    <xf numFmtId="0" fontId="34" fillId="17" borderId="0" applyNumberFormat="0" applyBorder="0" applyAlignment="0" applyProtection="0">
      <alignment vertical="center"/>
    </xf>
    <xf numFmtId="0" fontId="34" fillId="12" borderId="0" applyNumberFormat="0" applyBorder="0" applyAlignment="0" applyProtection="0">
      <alignment vertical="center"/>
    </xf>
    <xf numFmtId="0" fontId="34" fillId="11" borderId="0" applyNumberFormat="0" applyBorder="0" applyAlignment="0" applyProtection="0">
      <alignment vertical="center"/>
    </xf>
    <xf numFmtId="0" fontId="34" fillId="10" borderId="0" applyNumberFormat="0" applyBorder="0" applyAlignment="0" applyProtection="0">
      <alignment vertical="center"/>
    </xf>
    <xf numFmtId="0" fontId="0" fillId="0" borderId="0"/>
    <xf numFmtId="0" fontId="34" fillId="15" borderId="0" applyNumberFormat="0" applyBorder="0" applyAlignment="0" applyProtection="0">
      <alignment vertical="center"/>
    </xf>
    <xf numFmtId="0" fontId="34" fillId="8" borderId="0" applyNumberFormat="0" applyBorder="0" applyAlignment="0" applyProtection="0">
      <alignment vertical="center"/>
    </xf>
    <xf numFmtId="0" fontId="34" fillId="18" borderId="0" applyNumberFormat="0" applyBorder="0" applyAlignment="0" applyProtection="0">
      <alignment vertical="center"/>
    </xf>
    <xf numFmtId="0" fontId="34" fillId="26" borderId="0" applyNumberFormat="0" applyBorder="0" applyAlignment="0" applyProtection="0">
      <alignment vertical="center"/>
    </xf>
    <xf numFmtId="0" fontId="41" fillId="16" borderId="0" applyNumberFormat="0" applyBorder="0" applyAlignment="0" applyProtection="0">
      <alignment vertical="center"/>
    </xf>
    <xf numFmtId="0" fontId="34" fillId="7" borderId="0" applyNumberFormat="0" applyBorder="0" applyAlignment="0" applyProtection="0">
      <alignment vertical="center"/>
    </xf>
    <xf numFmtId="193" fontId="74" fillId="0" borderId="0" applyFill="0" applyBorder="0" applyAlignment="0">
      <alignment vertical="center"/>
    </xf>
    <xf numFmtId="41" fontId="6" fillId="0" borderId="0" applyFont="0" applyFill="0" applyBorder="0" applyAlignment="0" applyProtection="0"/>
    <xf numFmtId="0" fontId="3" fillId="0" borderId="0">
      <alignment vertical="center"/>
    </xf>
    <xf numFmtId="187" fontId="73" fillId="0" borderId="0">
      <alignment vertical="center"/>
    </xf>
    <xf numFmtId="189" fontId="0" fillId="0" borderId="0" applyFont="0" applyFill="0" applyBorder="0" applyAlignment="0" applyProtection="0">
      <alignment vertical="center"/>
    </xf>
    <xf numFmtId="0" fontId="0" fillId="0" borderId="0">
      <alignment vertical="center"/>
    </xf>
    <xf numFmtId="176" fontId="0" fillId="0" borderId="0" applyFont="0" applyFill="0" applyBorder="0" applyAlignment="0" applyProtection="0">
      <alignment vertical="center"/>
    </xf>
    <xf numFmtId="176" fontId="6" fillId="0" borderId="0" applyFont="0" applyFill="0" applyBorder="0" applyAlignment="0" applyProtection="0"/>
    <xf numFmtId="179" fontId="73" fillId="0" borderId="0"/>
    <xf numFmtId="0" fontId="52" fillId="3" borderId="19" applyNumberFormat="0" applyAlignment="0" applyProtection="0">
      <alignment vertical="center"/>
    </xf>
    <xf numFmtId="0" fontId="61" fillId="0" borderId="0" applyProtection="0">
      <alignment vertical="center"/>
    </xf>
    <xf numFmtId="0" fontId="52" fillId="8" borderId="19" applyNumberFormat="0" applyAlignment="0" applyProtection="0">
      <alignment vertical="center"/>
    </xf>
    <xf numFmtId="0" fontId="61" fillId="0" borderId="0" applyProtection="0"/>
    <xf numFmtId="186" fontId="73" fillId="0" borderId="0">
      <alignment vertical="center"/>
    </xf>
    <xf numFmtId="183" fontId="0" fillId="0" borderId="0" applyFont="0" applyFill="0" applyBorder="0" applyAlignment="0" applyProtection="0"/>
    <xf numFmtId="186" fontId="73" fillId="0" borderId="0"/>
    <xf numFmtId="2" fontId="61" fillId="0" borderId="0" applyProtection="0">
      <alignment vertical="center"/>
    </xf>
    <xf numFmtId="0" fontId="0" fillId="0" borderId="0">
      <alignment vertical="center"/>
    </xf>
    <xf numFmtId="0" fontId="0" fillId="0" borderId="0"/>
    <xf numFmtId="183" fontId="0" fillId="0" borderId="0" applyFont="0" applyFill="0" applyBorder="0" applyAlignment="0" applyProtection="0">
      <alignment vertical="center"/>
    </xf>
    <xf numFmtId="0" fontId="59" fillId="0" borderId="32" applyNumberFormat="0" applyAlignment="0" applyProtection="0">
      <alignment horizontal="left" vertical="center"/>
    </xf>
    <xf numFmtId="0" fontId="59" fillId="0" borderId="15">
      <alignment horizontal="left" vertical="center"/>
    </xf>
    <xf numFmtId="0" fontId="49" fillId="26" borderId="0" applyNumberFormat="0" applyBorder="0" applyAlignment="0" applyProtection="0">
      <alignment vertical="center"/>
    </xf>
    <xf numFmtId="0" fontId="42" fillId="0" borderId="0" applyNumberFormat="0" applyFill="0" applyBorder="0" applyAlignment="0" applyProtection="0">
      <alignment vertical="center"/>
    </xf>
    <xf numFmtId="0" fontId="59" fillId="0" borderId="15">
      <alignment horizontal="left" vertical="center"/>
    </xf>
    <xf numFmtId="0" fontId="63" fillId="0" borderId="0" applyProtection="0"/>
    <xf numFmtId="0" fontId="59" fillId="0" borderId="0" applyProtection="0">
      <alignment vertical="center"/>
    </xf>
    <xf numFmtId="0" fontId="59" fillId="0" borderId="0" applyProtection="0"/>
    <xf numFmtId="0" fontId="60" fillId="0" borderId="0">
      <alignment vertical="center"/>
    </xf>
    <xf numFmtId="0" fontId="0" fillId="0" borderId="0"/>
    <xf numFmtId="0" fontId="61" fillId="0" borderId="28" applyProtection="0">
      <alignment vertical="center"/>
    </xf>
    <xf numFmtId="0" fontId="61" fillId="0" borderId="28" applyProtection="0"/>
    <xf numFmtId="0" fontId="58" fillId="0" borderId="27" applyNumberFormat="0" applyFill="0" applyAlignment="0" applyProtection="0">
      <alignment vertical="center"/>
    </xf>
    <xf numFmtId="0" fontId="14" fillId="0" borderId="5">
      <alignment horizontal="distributed" vertical="center" wrapText="1"/>
    </xf>
    <xf numFmtId="9" fontId="0" fillId="0" borderId="0" applyFont="0" applyFill="0" applyBorder="0" applyAlignment="0" applyProtection="0">
      <alignment vertical="center"/>
    </xf>
    <xf numFmtId="0" fontId="3" fillId="0" borderId="0"/>
    <xf numFmtId="0" fontId="0" fillId="0" borderId="0"/>
    <xf numFmtId="0" fontId="55" fillId="13" borderId="17"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0" fontId="48" fillId="23"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9" fontId="0" fillId="0" borderId="0" applyFont="0" applyFill="0" applyBorder="0" applyAlignment="0" applyProtection="0"/>
    <xf numFmtId="178" fontId="14" fillId="0" borderId="5">
      <alignment vertical="center"/>
      <protection locked="0"/>
    </xf>
    <xf numFmtId="9" fontId="0" fillId="0" borderId="0" applyFont="0" applyFill="0" applyBorder="0" applyAlignment="0" applyProtection="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5" fillId="0" borderId="21" applyNumberFormat="0" applyFill="0" applyAlignment="0" applyProtection="0">
      <alignment vertical="center"/>
    </xf>
    <xf numFmtId="9" fontId="0" fillId="0" borderId="0" applyFont="0" applyFill="0" applyBorder="0" applyAlignment="0" applyProtection="0"/>
    <xf numFmtId="0" fontId="0" fillId="0" borderId="0"/>
    <xf numFmtId="0" fontId="15" fillId="0" borderId="21" applyNumberFormat="0" applyFill="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49" fillId="26"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49" fillId="26"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9" fontId="3"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3"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40" fillId="0" borderId="0"/>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49" fillId="26"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0" fontId="0" fillId="0" borderId="0">
      <alignment vertical="center"/>
    </xf>
    <xf numFmtId="9" fontId="3" fillId="0" borderId="0" applyFont="0" applyFill="0" applyBorder="0" applyAlignment="0" applyProtection="0">
      <alignment vertical="center"/>
    </xf>
    <xf numFmtId="0" fontId="0" fillId="0" borderId="0"/>
    <xf numFmtId="9" fontId="3"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49" fillId="26"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54" fillId="0" borderId="24" applyNumberFormat="0" applyFill="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54" fillId="0" borderId="24" applyNumberFormat="0" applyFill="0" applyAlignment="0" applyProtection="0">
      <alignment vertical="center"/>
    </xf>
    <xf numFmtId="0" fontId="0" fillId="0" borderId="0"/>
    <xf numFmtId="9"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46" fillId="0" borderId="25"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0" fillId="0" borderId="0" applyFont="0" applyFill="0" applyBorder="0" applyAlignment="0" applyProtection="0">
      <alignment vertical="center"/>
    </xf>
    <xf numFmtId="9" fontId="3"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2" fillId="3" borderId="19" applyNumberFormat="0" applyAlignment="0" applyProtection="0">
      <alignment vertical="center"/>
    </xf>
    <xf numFmtId="0" fontId="65" fillId="0" borderId="29" applyNumberFormat="0" applyFill="0" applyAlignment="0" applyProtection="0">
      <alignment vertical="center"/>
    </xf>
    <xf numFmtId="0" fontId="65" fillId="0" borderId="29" applyNumberFormat="0" applyFill="0" applyAlignment="0" applyProtection="0">
      <alignment vertical="center"/>
    </xf>
    <xf numFmtId="0" fontId="65" fillId="0" borderId="29" applyNumberFormat="0" applyFill="0" applyAlignment="0" applyProtection="0">
      <alignment vertical="center"/>
    </xf>
    <xf numFmtId="0" fontId="52" fillId="3" borderId="19" applyNumberFormat="0" applyAlignment="0" applyProtection="0">
      <alignment vertical="center"/>
    </xf>
    <xf numFmtId="0" fontId="50" fillId="0" borderId="22" applyNumberFormat="0" applyFill="0" applyAlignment="0" applyProtection="0">
      <alignment vertical="center"/>
    </xf>
    <xf numFmtId="0" fontId="0" fillId="0" borderId="0"/>
    <xf numFmtId="0" fontId="52" fillId="3" borderId="19" applyNumberFormat="0" applyAlignment="0" applyProtection="0">
      <alignment vertical="center"/>
    </xf>
    <xf numFmtId="0" fontId="65" fillId="0" borderId="29" applyNumberFormat="0" applyFill="0" applyAlignment="0" applyProtection="0">
      <alignment vertical="center"/>
    </xf>
    <xf numFmtId="0" fontId="50" fillId="0" borderId="22" applyNumberFormat="0" applyFill="0" applyAlignment="0" applyProtection="0">
      <alignment vertical="center"/>
    </xf>
    <xf numFmtId="0" fontId="0" fillId="0" borderId="0"/>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2" fillId="8" borderId="19" applyNumberFormat="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75" fillId="5" borderId="0" applyNumberFormat="0" applyBorder="0" applyAlignment="0" applyProtection="0">
      <alignment vertical="center"/>
    </xf>
    <xf numFmtId="0" fontId="50" fillId="0" borderId="22" applyNumberFormat="0" applyFill="0" applyAlignment="0" applyProtection="0">
      <alignment vertical="center"/>
    </xf>
    <xf numFmtId="0" fontId="0" fillId="0" borderId="0"/>
    <xf numFmtId="0" fontId="50" fillId="0" borderId="22" applyNumberFormat="0" applyFill="0" applyAlignment="0" applyProtection="0">
      <alignment vertical="center"/>
    </xf>
    <xf numFmtId="0" fontId="0" fillId="0" borderId="0"/>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0" fillId="0" borderId="0"/>
    <xf numFmtId="0" fontId="65" fillId="0" borderId="29" applyNumberFormat="0" applyFill="0" applyAlignment="0" applyProtection="0">
      <alignment vertical="center"/>
    </xf>
    <xf numFmtId="0" fontId="0" fillId="0" borderId="0"/>
    <xf numFmtId="0" fontId="65" fillId="0" borderId="29" applyNumberFormat="0" applyFill="0" applyAlignment="0" applyProtection="0">
      <alignment vertical="center"/>
    </xf>
    <xf numFmtId="0" fontId="65" fillId="0" borderId="29" applyNumberFormat="0" applyFill="0" applyAlignment="0" applyProtection="0">
      <alignment vertical="center"/>
    </xf>
    <xf numFmtId="0" fontId="66" fillId="0" borderId="0" applyNumberFormat="0" applyFill="0" applyBorder="0" applyAlignment="0" applyProtection="0">
      <alignment vertical="center"/>
    </xf>
    <xf numFmtId="0" fontId="54" fillId="0" borderId="24" applyNumberFormat="0" applyFill="0" applyAlignment="0" applyProtection="0">
      <alignment vertical="center"/>
    </xf>
    <xf numFmtId="0" fontId="54" fillId="0" borderId="24" applyNumberFormat="0" applyFill="0" applyAlignment="0" applyProtection="0">
      <alignment vertical="center"/>
    </xf>
    <xf numFmtId="0" fontId="54" fillId="0" borderId="24" applyNumberFormat="0" applyFill="0" applyAlignment="0" applyProtection="0">
      <alignment vertical="center"/>
    </xf>
    <xf numFmtId="0" fontId="48" fillId="23" borderId="0" applyNumberFormat="0" applyBorder="0" applyAlignment="0" applyProtection="0">
      <alignment vertical="center"/>
    </xf>
    <xf numFmtId="0" fontId="54" fillId="0" borderId="24" applyNumberFormat="0" applyFill="0" applyAlignment="0" applyProtection="0">
      <alignment vertical="center"/>
    </xf>
    <xf numFmtId="0" fontId="64" fillId="0" borderId="24" applyNumberFormat="0" applyFill="0" applyAlignment="0" applyProtection="0">
      <alignment vertical="center"/>
    </xf>
    <xf numFmtId="0" fontId="64" fillId="0" borderId="24" applyNumberFormat="0" applyFill="0" applyAlignment="0" applyProtection="0">
      <alignment vertical="center"/>
    </xf>
    <xf numFmtId="183" fontId="0" fillId="0" borderId="0" applyFont="0" applyFill="0" applyBorder="0" applyAlignment="0" applyProtection="0">
      <alignment vertical="center"/>
    </xf>
    <xf numFmtId="0" fontId="64" fillId="0" borderId="24" applyNumberFormat="0" applyFill="0" applyAlignment="0" applyProtection="0">
      <alignment vertical="center"/>
    </xf>
    <xf numFmtId="183" fontId="0" fillId="0" borderId="0" applyFont="0" applyFill="0" applyBorder="0" applyAlignment="0" applyProtection="0">
      <alignment vertical="center"/>
    </xf>
    <xf numFmtId="0" fontId="54" fillId="0" borderId="24" applyNumberFormat="0" applyFill="0" applyAlignment="0" applyProtection="0">
      <alignment vertical="center"/>
    </xf>
    <xf numFmtId="0" fontId="0" fillId="0" borderId="0"/>
    <xf numFmtId="183" fontId="0" fillId="0" borderId="0" applyFont="0" applyFill="0" applyBorder="0" applyAlignment="0" applyProtection="0">
      <alignment vertical="center"/>
    </xf>
    <xf numFmtId="0" fontId="54" fillId="0" borderId="24" applyNumberFormat="0" applyFill="0" applyAlignment="0" applyProtection="0">
      <alignment vertical="center"/>
    </xf>
    <xf numFmtId="0" fontId="54" fillId="0" borderId="24" applyNumberFormat="0" applyFill="0" applyAlignment="0" applyProtection="0">
      <alignment vertical="center"/>
    </xf>
    <xf numFmtId="0" fontId="0" fillId="0" borderId="0"/>
    <xf numFmtId="0" fontId="54" fillId="0" borderId="24" applyNumberFormat="0" applyFill="0" applyAlignment="0" applyProtection="0">
      <alignment vertical="center"/>
    </xf>
    <xf numFmtId="0" fontId="54" fillId="0" borderId="24" applyNumberFormat="0" applyFill="0" applyAlignment="0" applyProtection="0">
      <alignment vertical="center"/>
    </xf>
    <xf numFmtId="0" fontId="54" fillId="0" borderId="24" applyNumberFormat="0" applyFill="0" applyAlignment="0" applyProtection="0">
      <alignment vertical="center"/>
    </xf>
    <xf numFmtId="0" fontId="54" fillId="0" borderId="24" applyNumberFormat="0" applyFill="0" applyAlignment="0" applyProtection="0">
      <alignment vertical="center"/>
    </xf>
    <xf numFmtId="0" fontId="54" fillId="0" borderId="24" applyNumberFormat="0" applyFill="0" applyAlignment="0" applyProtection="0">
      <alignment vertical="center"/>
    </xf>
    <xf numFmtId="0" fontId="54" fillId="0" borderId="24" applyNumberFormat="0" applyFill="0" applyAlignment="0" applyProtection="0">
      <alignment vertical="center"/>
    </xf>
    <xf numFmtId="0" fontId="54" fillId="0" borderId="24" applyNumberFormat="0" applyFill="0" applyAlignment="0" applyProtection="0">
      <alignment vertical="center"/>
    </xf>
    <xf numFmtId="0" fontId="0" fillId="0" borderId="0"/>
    <xf numFmtId="0" fontId="54" fillId="0" borderId="24" applyNumberFormat="0" applyFill="0" applyAlignment="0" applyProtection="0">
      <alignment vertical="center"/>
    </xf>
    <xf numFmtId="0" fontId="64" fillId="0" borderId="24" applyNumberFormat="0" applyFill="0" applyAlignment="0" applyProtection="0">
      <alignment vertical="center"/>
    </xf>
    <xf numFmtId="0" fontId="0" fillId="0" borderId="0"/>
    <xf numFmtId="0" fontId="64" fillId="0" borderId="24" applyNumberFormat="0" applyFill="0" applyAlignment="0" applyProtection="0">
      <alignment vertical="center"/>
    </xf>
    <xf numFmtId="0" fontId="64" fillId="0" borderId="24" applyNumberFormat="0" applyFill="0" applyAlignment="0" applyProtection="0">
      <alignment vertical="center"/>
    </xf>
    <xf numFmtId="0" fontId="46" fillId="0" borderId="25" applyNumberFormat="0" applyFill="0" applyAlignment="0" applyProtection="0">
      <alignment vertical="center"/>
    </xf>
    <xf numFmtId="0" fontId="46" fillId="0" borderId="25" applyNumberFormat="0" applyFill="0" applyAlignment="0" applyProtection="0">
      <alignment vertical="center"/>
    </xf>
    <xf numFmtId="0" fontId="33" fillId="5" borderId="0" applyNumberFormat="0" applyBorder="0" applyAlignment="0" applyProtection="0">
      <alignment vertical="center"/>
    </xf>
    <xf numFmtId="0" fontId="46" fillId="0" borderId="25" applyNumberFormat="0" applyFill="0" applyAlignment="0" applyProtection="0">
      <alignment vertical="center"/>
    </xf>
    <xf numFmtId="0" fontId="6" fillId="0" borderId="0"/>
    <xf numFmtId="0" fontId="6" fillId="0" borderId="0"/>
    <xf numFmtId="0" fontId="33" fillId="5" borderId="0" applyNumberFormat="0" applyBorder="0" applyAlignment="0" applyProtection="0">
      <alignment vertical="center"/>
    </xf>
    <xf numFmtId="0" fontId="62" fillId="0" borderId="0" applyNumberFormat="0" applyFill="0" applyBorder="0" applyAlignment="0" applyProtection="0">
      <alignment vertical="top"/>
      <protection locked="0"/>
    </xf>
    <xf numFmtId="0" fontId="46" fillId="0" borderId="25" applyNumberFormat="0" applyFill="0" applyAlignment="0" applyProtection="0">
      <alignment vertical="center"/>
    </xf>
    <xf numFmtId="0" fontId="6" fillId="0" borderId="0"/>
    <xf numFmtId="0" fontId="6" fillId="0" borderId="0"/>
    <xf numFmtId="0" fontId="33" fillId="5" borderId="0" applyNumberFormat="0" applyBorder="0" applyAlignment="0" applyProtection="0">
      <alignment vertical="center"/>
    </xf>
    <xf numFmtId="0" fontId="62" fillId="0" borderId="0" applyNumberFormat="0" applyFill="0" applyBorder="0" applyAlignment="0" applyProtection="0">
      <alignment vertical="top"/>
      <protection locked="0"/>
    </xf>
    <xf numFmtId="0" fontId="58" fillId="0" borderId="27" applyNumberFormat="0" applyFill="0" applyAlignment="0" applyProtection="0">
      <alignment vertical="center"/>
    </xf>
    <xf numFmtId="0" fontId="33" fillId="5" borderId="0" applyNumberFormat="0" applyBorder="0" applyAlignment="0" applyProtection="0">
      <alignment vertical="center"/>
    </xf>
    <xf numFmtId="0" fontId="58" fillId="0" borderId="27" applyNumberFormat="0" applyFill="0" applyAlignment="0" applyProtection="0">
      <alignment vertical="center"/>
    </xf>
    <xf numFmtId="0" fontId="33" fillId="5" borderId="0" applyNumberFormat="0" applyBorder="0" applyAlignment="0" applyProtection="0">
      <alignment vertical="center"/>
    </xf>
    <xf numFmtId="0" fontId="46" fillId="0" borderId="25" applyNumberFormat="0" applyFill="0" applyAlignment="0" applyProtection="0">
      <alignment vertical="center"/>
    </xf>
    <xf numFmtId="0" fontId="58" fillId="0" borderId="27" applyNumberFormat="0" applyFill="0" applyAlignment="0" applyProtection="0">
      <alignment vertical="center"/>
    </xf>
    <xf numFmtId="0" fontId="33" fillId="5" borderId="0" applyNumberFormat="0" applyBorder="0" applyAlignment="0" applyProtection="0">
      <alignment vertical="center"/>
    </xf>
    <xf numFmtId="0" fontId="58" fillId="0" borderId="27" applyNumberFormat="0" applyFill="0" applyAlignment="0" applyProtection="0">
      <alignment vertical="center"/>
    </xf>
    <xf numFmtId="0" fontId="33" fillId="5" borderId="0" applyNumberFormat="0" applyBorder="0" applyAlignment="0" applyProtection="0">
      <alignment vertical="center"/>
    </xf>
    <xf numFmtId="0" fontId="58" fillId="0" borderId="27" applyNumberFormat="0" applyFill="0" applyAlignment="0" applyProtection="0">
      <alignment vertical="center"/>
    </xf>
    <xf numFmtId="0" fontId="33" fillId="5" borderId="0" applyNumberFormat="0" applyBorder="0" applyAlignment="0" applyProtection="0">
      <alignment vertical="center"/>
    </xf>
    <xf numFmtId="0" fontId="46" fillId="0" borderId="25" applyNumberFormat="0" applyFill="0" applyAlignment="0" applyProtection="0">
      <alignment vertical="center"/>
    </xf>
    <xf numFmtId="0" fontId="46" fillId="0" borderId="25" applyNumberFormat="0" applyFill="0" applyAlignment="0" applyProtection="0">
      <alignment vertical="center"/>
    </xf>
    <xf numFmtId="0" fontId="46" fillId="0" borderId="25" applyNumberFormat="0" applyFill="0" applyAlignment="0" applyProtection="0">
      <alignment vertical="center"/>
    </xf>
    <xf numFmtId="0" fontId="46" fillId="0" borderId="25" applyNumberFormat="0" applyFill="0" applyAlignment="0" applyProtection="0">
      <alignment vertical="center"/>
    </xf>
    <xf numFmtId="0" fontId="46" fillId="0" borderId="25" applyNumberFormat="0" applyFill="0" applyAlignment="0" applyProtection="0">
      <alignment vertical="center"/>
    </xf>
    <xf numFmtId="0" fontId="46" fillId="0" borderId="25" applyNumberFormat="0" applyFill="0" applyAlignment="0" applyProtection="0">
      <alignment vertical="center"/>
    </xf>
    <xf numFmtId="0" fontId="46" fillId="0" borderId="25" applyNumberFormat="0" applyFill="0" applyAlignment="0" applyProtection="0">
      <alignment vertical="center"/>
    </xf>
    <xf numFmtId="0" fontId="46" fillId="0" borderId="25" applyNumberFormat="0" applyFill="0" applyAlignment="0" applyProtection="0">
      <alignment vertical="center"/>
    </xf>
    <xf numFmtId="0" fontId="46" fillId="0" borderId="25" applyNumberFormat="0" applyFill="0" applyAlignment="0" applyProtection="0">
      <alignment vertical="center"/>
    </xf>
    <xf numFmtId="188" fontId="0" fillId="0" borderId="0" applyFont="0" applyFill="0" applyBorder="0" applyAlignment="0" applyProtection="0">
      <alignment vertical="center"/>
    </xf>
    <xf numFmtId="0" fontId="58" fillId="0" borderId="27" applyNumberFormat="0" applyFill="0" applyAlignment="0" applyProtection="0">
      <alignment vertical="center"/>
    </xf>
    <xf numFmtId="0" fontId="0" fillId="0" borderId="0"/>
    <xf numFmtId="0" fontId="58" fillId="0" borderId="27" applyNumberFormat="0" applyFill="0" applyAlignment="0" applyProtection="0">
      <alignment vertical="center"/>
    </xf>
    <xf numFmtId="0" fontId="58" fillId="0" borderId="27" applyNumberFormat="0" applyFill="0" applyAlignment="0" applyProtection="0">
      <alignment vertical="center"/>
    </xf>
    <xf numFmtId="0" fontId="68" fillId="0" borderId="30"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3" fillId="5"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0" borderId="0">
      <alignment vertical="center"/>
    </xf>
    <xf numFmtId="0" fontId="42" fillId="0" borderId="0" applyNumberFormat="0" applyFill="0" applyBorder="0" applyAlignment="0" applyProtection="0">
      <alignment vertical="center"/>
    </xf>
    <xf numFmtId="0" fontId="0" fillId="0" borderId="0">
      <alignment vertical="center"/>
    </xf>
    <xf numFmtId="0" fontId="57" fillId="0" borderId="0" applyNumberFormat="0" applyFill="0" applyBorder="0" applyAlignment="0" applyProtection="0">
      <alignment vertical="center"/>
    </xf>
    <xf numFmtId="0" fontId="0" fillId="0" borderId="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0" borderId="0"/>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0" borderId="0">
      <alignment vertical="center"/>
    </xf>
    <xf numFmtId="0" fontId="57" fillId="0" borderId="0" applyNumberFormat="0" applyFill="0" applyBorder="0" applyAlignment="0" applyProtection="0">
      <alignment vertical="center"/>
    </xf>
    <xf numFmtId="0" fontId="0" fillId="0" borderId="0">
      <alignment vertical="center"/>
    </xf>
    <xf numFmtId="0" fontId="4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3" fillId="0" borderId="23" applyNumberFormat="0" applyFill="0" applyAlignment="0" applyProtection="0">
      <alignment vertical="center"/>
    </xf>
    <xf numFmtId="0" fontId="4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4" fillId="0" borderId="5">
      <alignment horizontal="distributed" vertical="center" wrapText="1"/>
    </xf>
    <xf numFmtId="0" fontId="72" fillId="0" borderId="0" applyNumberFormat="0" applyFill="0" applyBorder="0" applyAlignment="0" applyProtection="0">
      <alignment vertical="top"/>
      <protection locked="0"/>
    </xf>
    <xf numFmtId="0" fontId="14" fillId="0" borderId="5">
      <alignment horizontal="distributed" vertical="center" wrapText="1"/>
    </xf>
    <xf numFmtId="0" fontId="0" fillId="0" borderId="0"/>
    <xf numFmtId="0" fontId="14" fillId="0" borderId="5">
      <alignment horizontal="distributed" vertical="center" wrapText="1"/>
    </xf>
    <xf numFmtId="0" fontId="14" fillId="0" borderId="5">
      <alignment horizontal="distributed" vertical="center" wrapText="1"/>
    </xf>
    <xf numFmtId="0" fontId="14" fillId="0" borderId="5">
      <alignment horizontal="distributed" vertical="center" wrapText="1"/>
    </xf>
    <xf numFmtId="0" fontId="14" fillId="0" borderId="5">
      <alignment horizontal="distributed" vertical="center" wrapText="1"/>
    </xf>
    <xf numFmtId="0" fontId="14" fillId="0" borderId="5">
      <alignment horizontal="distributed" vertical="center" wrapText="1"/>
    </xf>
    <xf numFmtId="0" fontId="14" fillId="0" borderId="5">
      <alignment horizontal="distributed" vertical="center" wrapText="1"/>
    </xf>
    <xf numFmtId="0" fontId="14" fillId="0" borderId="5">
      <alignment horizontal="distributed" vertical="center" wrapText="1"/>
    </xf>
    <xf numFmtId="0" fontId="14" fillId="0" borderId="5">
      <alignment horizontal="distributed" vertical="center" wrapText="1"/>
    </xf>
    <xf numFmtId="0" fontId="14" fillId="0" borderId="5">
      <alignment horizontal="distributed" vertical="center" wrapText="1"/>
    </xf>
    <xf numFmtId="0" fontId="48" fillId="23" borderId="0" applyNumberFormat="0" applyBorder="0" applyAlignment="0" applyProtection="0">
      <alignment vertical="center"/>
    </xf>
    <xf numFmtId="0" fontId="39" fillId="0" borderId="0" applyNumberFormat="0" applyFill="0" applyBorder="0" applyAlignment="0" applyProtection="0">
      <alignment vertical="center"/>
    </xf>
    <xf numFmtId="0" fontId="48" fillId="23" borderId="0" applyNumberFormat="0" applyBorder="0" applyAlignment="0" applyProtection="0">
      <alignment vertical="center"/>
    </xf>
    <xf numFmtId="0" fontId="39" fillId="0" borderId="0" applyNumberFormat="0" applyFill="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39" fillId="0" borderId="0" applyNumberFormat="0" applyFill="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48" fillId="23" borderId="0" applyNumberFormat="0" applyBorder="0" applyAlignment="0" applyProtection="0">
      <alignment vertical="center"/>
    </xf>
    <xf numFmtId="0" fontId="3" fillId="0" borderId="0">
      <alignment vertical="center"/>
    </xf>
    <xf numFmtId="0" fontId="3" fillId="0" borderId="0">
      <alignment vertical="center"/>
    </xf>
    <xf numFmtId="0" fontId="40" fillId="0" borderId="0"/>
    <xf numFmtId="0" fontId="3" fillId="0" borderId="0"/>
    <xf numFmtId="0" fontId="40" fillId="0" borderId="0"/>
    <xf numFmtId="0" fontId="34" fillId="22" borderId="0" applyNumberFormat="0" applyBorder="0" applyAlignment="0" applyProtection="0">
      <alignment vertical="center"/>
    </xf>
    <xf numFmtId="0" fontId="40" fillId="0" borderId="0"/>
    <xf numFmtId="0" fontId="40" fillId="0" borderId="0"/>
    <xf numFmtId="0" fontId="40" fillId="0" borderId="0"/>
    <xf numFmtId="0" fontId="3" fillId="0" borderId="0">
      <alignment vertical="center"/>
    </xf>
    <xf numFmtId="183" fontId="0" fillId="0" borderId="0" applyFont="0" applyFill="0" applyBorder="0" applyAlignment="0" applyProtection="0">
      <alignment vertical="center"/>
    </xf>
    <xf numFmtId="0" fontId="40" fillId="0" borderId="0"/>
    <xf numFmtId="183" fontId="0" fillId="0" borderId="0" applyFont="0" applyFill="0" applyBorder="0" applyAlignment="0" applyProtection="0"/>
    <xf numFmtId="0" fontId="74" fillId="0" borderId="0"/>
    <xf numFmtId="0" fontId="15" fillId="0" borderId="21" applyNumberFormat="0" applyFill="0" applyAlignment="0" applyProtection="0">
      <alignment vertical="center"/>
    </xf>
    <xf numFmtId="183" fontId="0" fillId="0" borderId="0" applyFont="0" applyFill="0" applyBorder="0" applyAlignment="0" applyProtection="0">
      <alignment vertical="center"/>
    </xf>
    <xf numFmtId="0" fontId="40" fillId="0" borderId="0"/>
    <xf numFmtId="183"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 fillId="0" borderId="0"/>
    <xf numFmtId="0" fontId="0" fillId="0" borderId="0"/>
    <xf numFmtId="0" fontId="17" fillId="0" borderId="0">
      <alignment vertical="center"/>
    </xf>
    <xf numFmtId="0" fontId="17" fillId="0" borderId="0"/>
    <xf numFmtId="0" fontId="17" fillId="0" borderId="0"/>
    <xf numFmtId="183" fontId="0" fillId="0" borderId="0" applyFont="0" applyFill="0" applyBorder="0" applyAlignment="0" applyProtection="0"/>
    <xf numFmtId="0" fontId="3" fillId="0" borderId="0"/>
    <xf numFmtId="0" fontId="3" fillId="0" borderId="0">
      <alignment vertical="center"/>
    </xf>
    <xf numFmtId="0" fontId="33" fillId="5" borderId="0" applyNumberFormat="0" applyBorder="0" applyAlignment="0" applyProtection="0">
      <alignment vertical="center"/>
    </xf>
    <xf numFmtId="0" fontId="0" fillId="0" borderId="0"/>
    <xf numFmtId="0" fontId="0" fillId="0" borderId="0"/>
    <xf numFmtId="0" fontId="6" fillId="0" borderId="0"/>
    <xf numFmtId="0" fontId="6" fillId="0" borderId="0"/>
    <xf numFmtId="0" fontId="55" fillId="13" borderId="17"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0"/>
    <xf numFmtId="0" fontId="40" fillId="0" borderId="0"/>
    <xf numFmtId="0" fontId="3" fillId="0" borderId="0"/>
    <xf numFmtId="0" fontId="0" fillId="0" borderId="0">
      <alignment vertical="center"/>
    </xf>
    <xf numFmtId="0" fontId="0" fillId="0" borderId="0"/>
    <xf numFmtId="183" fontId="0" fillId="0" borderId="0" applyFont="0" applyFill="0" applyBorder="0" applyAlignment="0" applyProtection="0"/>
    <xf numFmtId="0" fontId="0" fillId="0" borderId="0"/>
    <xf numFmtId="0" fontId="0" fillId="0" borderId="0">
      <alignment vertical="center"/>
    </xf>
    <xf numFmtId="0" fontId="33" fillId="5" borderId="0" applyNumberFormat="0" applyBorder="0" applyAlignment="0" applyProtection="0">
      <alignment vertical="center"/>
    </xf>
    <xf numFmtId="0" fontId="0" fillId="0" borderId="0"/>
    <xf numFmtId="0" fontId="0" fillId="0" borderId="0"/>
    <xf numFmtId="183" fontId="0" fillId="0" borderId="0" applyFont="0" applyFill="0" applyBorder="0" applyAlignment="0" applyProtection="0"/>
    <xf numFmtId="0" fontId="0" fillId="0" borderId="0"/>
    <xf numFmtId="0" fontId="3" fillId="0" borderId="0">
      <alignment vertical="center"/>
    </xf>
    <xf numFmtId="0" fontId="40" fillId="0" borderId="0"/>
    <xf numFmtId="0" fontId="3" fillId="0" borderId="0">
      <alignment vertical="center"/>
    </xf>
    <xf numFmtId="0" fontId="40" fillId="0" borderId="0"/>
    <xf numFmtId="0" fontId="0" fillId="0" borderId="0">
      <alignment vertical="center"/>
    </xf>
    <xf numFmtId="18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183" fontId="0" fillId="0" borderId="0" applyFont="0" applyFill="0" applyBorder="0" applyAlignment="0" applyProtection="0"/>
    <xf numFmtId="0" fontId="0" fillId="0" borderId="0"/>
    <xf numFmtId="0" fontId="0" fillId="0" borderId="0">
      <alignment vertical="center"/>
    </xf>
    <xf numFmtId="0" fontId="0" fillId="0" borderId="0">
      <alignment vertical="center"/>
    </xf>
    <xf numFmtId="0" fontId="37" fillId="8" borderId="18"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4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183"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183" fontId="0" fillId="0" borderId="0" applyFont="0" applyFill="0" applyBorder="0" applyAlignment="0" applyProtection="0"/>
    <xf numFmtId="0" fontId="0" fillId="0" borderId="0"/>
    <xf numFmtId="0" fontId="0" fillId="0" borderId="0"/>
    <xf numFmtId="0" fontId="0" fillId="0" borderId="0">
      <alignment vertical="center"/>
    </xf>
    <xf numFmtId="183" fontId="0" fillId="0" borderId="0" applyFont="0" applyFill="0" applyBorder="0" applyAlignment="0" applyProtection="0"/>
    <xf numFmtId="0" fontId="0" fillId="0" borderId="0"/>
    <xf numFmtId="0" fontId="37" fillId="8" borderId="18" applyNumberFormat="0" applyAlignment="0" applyProtection="0">
      <alignment vertical="center"/>
    </xf>
    <xf numFmtId="0" fontId="0" fillId="0" borderId="0"/>
    <xf numFmtId="0" fontId="0" fillId="0" borderId="0">
      <alignment vertical="center"/>
    </xf>
    <xf numFmtId="183" fontId="0" fillId="0" borderId="0" applyFont="0" applyFill="0" applyBorder="0" applyAlignment="0" applyProtection="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183" fontId="0" fillId="0" borderId="0" applyFont="0" applyFill="0" applyBorder="0" applyAlignment="0" applyProtection="0">
      <alignment vertical="center"/>
    </xf>
    <xf numFmtId="0" fontId="0" fillId="0" borderId="0"/>
    <xf numFmtId="0" fontId="37" fillId="3" borderId="18" applyNumberFormat="0" applyAlignment="0" applyProtection="0">
      <alignment vertical="center"/>
    </xf>
    <xf numFmtId="0" fontId="0" fillId="0" borderId="0">
      <alignment vertical="center"/>
    </xf>
    <xf numFmtId="0" fontId="0" fillId="0" borderId="0"/>
    <xf numFmtId="0" fontId="3"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40" fillId="0" borderId="0"/>
    <xf numFmtId="0" fontId="0" fillId="0" borderId="0">
      <alignment vertical="center"/>
    </xf>
    <xf numFmtId="0" fontId="0" fillId="0" borderId="0"/>
    <xf numFmtId="0" fontId="0" fillId="0" borderId="0"/>
    <xf numFmtId="0" fontId="0" fillId="0" borderId="0"/>
    <xf numFmtId="183"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5" fillId="0" borderId="21" applyNumberFormat="0" applyFill="0" applyAlignment="0" applyProtection="0">
      <alignment vertical="center"/>
    </xf>
    <xf numFmtId="0" fontId="0" fillId="0" borderId="0"/>
    <xf numFmtId="0" fontId="0" fillId="0" borderId="0"/>
    <xf numFmtId="0" fontId="0" fillId="0" borderId="0">
      <alignment vertical="center"/>
    </xf>
    <xf numFmtId="0" fontId="3"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3"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4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3" fillId="0" borderId="0"/>
    <xf numFmtId="0" fontId="0" fillId="0" borderId="0"/>
    <xf numFmtId="0" fontId="0" fillId="0" borderId="0">
      <alignment vertical="center"/>
    </xf>
    <xf numFmtId="0" fontId="0" fillId="0" borderId="0"/>
    <xf numFmtId="0" fontId="37" fillId="8" borderId="18" applyNumberFormat="0" applyAlignment="0" applyProtection="0">
      <alignment vertical="center"/>
    </xf>
    <xf numFmtId="0" fontId="0" fillId="0" borderId="0"/>
    <xf numFmtId="0" fontId="0" fillId="0" borderId="0"/>
    <xf numFmtId="0" fontId="3"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178" fontId="14" fillId="0" borderId="5">
      <alignment vertical="center"/>
      <protection locked="0"/>
    </xf>
    <xf numFmtId="0" fontId="3" fillId="0" borderId="0"/>
    <xf numFmtId="0" fontId="55" fillId="13" borderId="17" applyNumberFormat="0" applyAlignment="0" applyProtection="0">
      <alignment vertical="center"/>
    </xf>
    <xf numFmtId="0" fontId="0" fillId="0" borderId="0"/>
    <xf numFmtId="0" fontId="55" fillId="13" borderId="17" applyNumberFormat="0" applyAlignment="0" applyProtection="0">
      <alignment vertical="center"/>
    </xf>
    <xf numFmtId="0" fontId="40" fillId="0" borderId="0"/>
    <xf numFmtId="0" fontId="0" fillId="0" borderId="0"/>
    <xf numFmtId="0" fontId="3" fillId="0" borderId="0"/>
    <xf numFmtId="0" fontId="0" fillId="0" borderId="0"/>
    <xf numFmtId="0" fontId="0" fillId="0" borderId="0">
      <alignment vertical="center"/>
    </xf>
    <xf numFmtId="0" fontId="0" fillId="0" borderId="0">
      <alignment vertical="center"/>
    </xf>
    <xf numFmtId="0" fontId="40" fillId="0" borderId="0"/>
    <xf numFmtId="0" fontId="40" fillId="0" borderId="0"/>
    <xf numFmtId="183" fontId="0" fillId="0" borderId="0" applyFont="0" applyFill="0" applyBorder="0" applyAlignment="0" applyProtection="0"/>
    <xf numFmtId="0" fontId="0" fillId="0" borderId="0">
      <alignment vertical="center"/>
    </xf>
    <xf numFmtId="0" fontId="0" fillId="0" borderId="0"/>
    <xf numFmtId="0" fontId="43" fillId="10" borderId="19" applyNumberFormat="0" applyAlignment="0" applyProtection="0">
      <alignment vertical="center"/>
    </xf>
    <xf numFmtId="0" fontId="0" fillId="0" borderId="0">
      <alignment vertical="center"/>
    </xf>
    <xf numFmtId="0" fontId="43" fillId="10" borderId="19" applyNumberFormat="0" applyAlignment="0" applyProtection="0">
      <alignment vertical="center"/>
    </xf>
    <xf numFmtId="0" fontId="4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4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5" borderId="0" applyNumberFormat="0" applyBorder="0" applyAlignment="0" applyProtection="0">
      <alignment vertical="center"/>
    </xf>
    <xf numFmtId="0" fontId="40" fillId="0" borderId="0">
      <alignment vertical="center"/>
    </xf>
    <xf numFmtId="0" fontId="15" fillId="0" borderId="21" applyNumberFormat="0" applyFill="0" applyAlignment="0" applyProtection="0">
      <alignment vertical="center"/>
    </xf>
    <xf numFmtId="183" fontId="0" fillId="0" borderId="0" applyFont="0" applyFill="0" applyBorder="0" applyAlignment="0" applyProtection="0">
      <alignment vertical="center"/>
    </xf>
    <xf numFmtId="0" fontId="40" fillId="0" borderId="0">
      <alignment vertical="center"/>
    </xf>
    <xf numFmtId="183" fontId="0" fillId="0" borderId="0" applyFont="0" applyFill="0" applyBorder="0" applyAlignment="0" applyProtection="0"/>
    <xf numFmtId="0" fontId="3" fillId="0" borderId="0"/>
    <xf numFmtId="0" fontId="33" fillId="5" borderId="0" applyNumberFormat="0" applyBorder="0" applyAlignment="0" applyProtection="0">
      <alignment vertical="center"/>
    </xf>
    <xf numFmtId="0" fontId="3" fillId="0" borderId="0">
      <alignment vertical="center"/>
    </xf>
    <xf numFmtId="0" fontId="3" fillId="0" borderId="0">
      <alignment vertical="center"/>
    </xf>
    <xf numFmtId="0" fontId="40" fillId="0" borderId="0">
      <alignment vertical="center"/>
    </xf>
    <xf numFmtId="0" fontId="40" fillId="0" borderId="0"/>
    <xf numFmtId="183" fontId="0" fillId="0" borderId="0" applyFont="0" applyFill="0" applyBorder="0" applyAlignment="0" applyProtection="0"/>
    <xf numFmtId="0" fontId="40" fillId="0" borderId="0">
      <alignment vertical="center"/>
    </xf>
    <xf numFmtId="0" fontId="3" fillId="0" borderId="0">
      <alignment vertical="center"/>
    </xf>
    <xf numFmtId="0" fontId="40" fillId="0" borderId="0">
      <alignment vertical="center"/>
    </xf>
    <xf numFmtId="0" fontId="0" fillId="0" borderId="0"/>
    <xf numFmtId="183" fontId="0" fillId="0" borderId="0" applyFont="0" applyFill="0" applyBorder="0" applyAlignment="0" applyProtection="0"/>
    <xf numFmtId="0" fontId="40" fillId="0" borderId="0">
      <alignment vertical="center"/>
    </xf>
    <xf numFmtId="0" fontId="3" fillId="0" borderId="0">
      <alignment vertical="center"/>
    </xf>
    <xf numFmtId="0" fontId="3" fillId="0" borderId="0">
      <alignment vertical="center"/>
    </xf>
    <xf numFmtId="0" fontId="40" fillId="0" borderId="0">
      <alignment vertical="center"/>
    </xf>
    <xf numFmtId="0" fontId="40" fillId="0" borderId="0">
      <alignment vertical="center"/>
    </xf>
    <xf numFmtId="0" fontId="40" fillId="0" borderId="0">
      <alignment vertical="center"/>
    </xf>
    <xf numFmtId="183" fontId="0" fillId="0" borderId="0" applyFont="0" applyFill="0" applyBorder="0" applyAlignment="0" applyProtection="0"/>
    <xf numFmtId="0" fontId="3" fillId="0" borderId="0">
      <alignment vertical="center"/>
    </xf>
    <xf numFmtId="0" fontId="33" fillId="5" borderId="0" applyNumberFormat="0" applyBorder="0" applyAlignment="0" applyProtection="0">
      <alignment vertical="center"/>
    </xf>
    <xf numFmtId="0" fontId="40" fillId="0" borderId="0">
      <alignment vertical="center"/>
    </xf>
    <xf numFmtId="0" fontId="40" fillId="0" borderId="0">
      <alignment vertical="center"/>
    </xf>
    <xf numFmtId="0" fontId="0" fillId="0" borderId="0"/>
    <xf numFmtId="0" fontId="0" fillId="0" borderId="0">
      <alignment vertical="center"/>
    </xf>
    <xf numFmtId="0" fontId="24" fillId="0" borderId="0">
      <alignment vertical="center"/>
    </xf>
    <xf numFmtId="0" fontId="4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 fillId="0" borderId="0"/>
    <xf numFmtId="0" fontId="0" fillId="0" borderId="0">
      <alignment vertical="center"/>
    </xf>
    <xf numFmtId="0" fontId="0" fillId="0" borderId="0">
      <alignment vertical="center"/>
    </xf>
    <xf numFmtId="0" fontId="0" fillId="0" borderId="0">
      <alignment vertical="center"/>
    </xf>
    <xf numFmtId="183" fontId="0" fillId="0" borderId="0" applyFont="0" applyFill="0" applyBorder="0" applyAlignment="0" applyProtection="0"/>
    <xf numFmtId="0" fontId="0" fillId="0" borderId="0">
      <alignment vertical="center"/>
    </xf>
    <xf numFmtId="0" fontId="3" fillId="0" borderId="0"/>
    <xf numFmtId="0" fontId="24" fillId="0" borderId="0">
      <alignment vertical="center"/>
    </xf>
    <xf numFmtId="0" fontId="0" fillId="0" borderId="0"/>
    <xf numFmtId="0" fontId="0" fillId="0" borderId="0">
      <alignment vertical="center"/>
    </xf>
    <xf numFmtId="0" fontId="38" fillId="0" borderId="0" applyNumberFormat="0" applyFill="0" applyBorder="0" applyAlignment="0" applyProtection="0">
      <alignment vertical="center"/>
    </xf>
    <xf numFmtId="192" fontId="0" fillId="0" borderId="0" applyFont="0" applyFill="0" applyBorder="0" applyAlignment="0" applyProtection="0">
      <alignment vertical="center"/>
    </xf>
    <xf numFmtId="0" fontId="0" fillId="0" borderId="0">
      <alignment vertical="center"/>
    </xf>
    <xf numFmtId="0" fontId="38" fillId="0" borderId="0" applyNumberFormat="0" applyFill="0" applyBorder="0" applyAlignment="0" applyProtection="0">
      <alignment vertical="center"/>
    </xf>
    <xf numFmtId="0" fontId="0" fillId="0" borderId="0"/>
    <xf numFmtId="0" fontId="38" fillId="0" borderId="0" applyNumberFormat="0" applyFill="0" applyBorder="0" applyAlignment="0" applyProtection="0">
      <alignment vertical="center"/>
    </xf>
    <xf numFmtId="0" fontId="0" fillId="0" borderId="0"/>
    <xf numFmtId="0" fontId="38"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24" fillId="0" borderId="0">
      <alignment vertical="center"/>
    </xf>
    <xf numFmtId="0" fontId="0" fillId="0" borderId="0">
      <alignment vertical="center"/>
    </xf>
    <xf numFmtId="0" fontId="0" fillId="0" borderId="0">
      <alignment vertical="center"/>
    </xf>
    <xf numFmtId="0" fontId="4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4" fillId="0" borderId="0"/>
    <xf numFmtId="0" fontId="0" fillId="0" borderId="0"/>
    <xf numFmtId="0" fontId="24" fillId="0" borderId="0"/>
    <xf numFmtId="0" fontId="0" fillId="0" borderId="0"/>
    <xf numFmtId="0" fontId="3" fillId="0" borderId="0">
      <alignment vertical="center"/>
    </xf>
    <xf numFmtId="0" fontId="24" fillId="0" borderId="0">
      <alignment vertical="center"/>
    </xf>
    <xf numFmtId="0" fontId="3" fillId="0" borderId="0">
      <alignment vertical="center"/>
    </xf>
    <xf numFmtId="0" fontId="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36" fillId="13" borderId="17" applyNumberFormat="0" applyAlignment="0" applyProtection="0">
      <alignment vertical="center"/>
    </xf>
    <xf numFmtId="0" fontId="0" fillId="0" borderId="0"/>
    <xf numFmtId="0" fontId="34" fillId="26" borderId="0" applyNumberFormat="0" applyBorder="0" applyAlignment="0" applyProtection="0">
      <alignment vertical="center"/>
    </xf>
    <xf numFmtId="0" fontId="36" fillId="13" borderId="17"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3" fillId="0" borderId="0">
      <alignment vertical="center"/>
    </xf>
    <xf numFmtId="0" fontId="40" fillId="0" borderId="0">
      <alignment vertical="center"/>
    </xf>
    <xf numFmtId="0" fontId="40" fillId="0" borderId="0">
      <alignment vertical="center"/>
    </xf>
    <xf numFmtId="0" fontId="3" fillId="0" borderId="0">
      <alignment vertical="center"/>
    </xf>
    <xf numFmtId="0" fontId="3" fillId="0" borderId="0">
      <alignment vertical="center"/>
    </xf>
    <xf numFmtId="0" fontId="40" fillId="0" borderId="0">
      <alignment vertical="center"/>
    </xf>
    <xf numFmtId="0" fontId="3" fillId="0" borderId="0">
      <alignment vertical="center"/>
    </xf>
    <xf numFmtId="0" fontId="40" fillId="0" borderId="0">
      <alignment vertical="center"/>
    </xf>
    <xf numFmtId="0" fontId="0" fillId="0" borderId="0"/>
    <xf numFmtId="183" fontId="0" fillId="0" borderId="0" applyFont="0" applyFill="0" applyBorder="0" applyAlignment="0" applyProtection="0"/>
    <xf numFmtId="0" fontId="0" fillId="0" borderId="0"/>
    <xf numFmtId="0" fontId="0" fillId="0" borderId="0"/>
    <xf numFmtId="0" fontId="0" fillId="0" borderId="0">
      <alignment vertical="center"/>
    </xf>
    <xf numFmtId="0" fontId="0" fillId="0" borderId="0"/>
    <xf numFmtId="0" fontId="0" fillId="0" borderId="0">
      <alignment vertical="center"/>
    </xf>
    <xf numFmtId="18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0" fontId="33" fillId="5" borderId="0" applyNumberFormat="0" applyBorder="0" applyAlignment="0" applyProtection="0">
      <alignment vertical="center"/>
    </xf>
    <xf numFmtId="43" fontId="0" fillId="0" borderId="0" applyFont="0" applyFill="0" applyBorder="0" applyAlignment="0" applyProtection="0"/>
    <xf numFmtId="0" fontId="40" fillId="0" borderId="0">
      <alignment vertical="center"/>
    </xf>
    <xf numFmtId="0" fontId="0" fillId="0" borderId="0"/>
    <xf numFmtId="0" fontId="6" fillId="0" borderId="0"/>
    <xf numFmtId="0" fontId="62" fillId="0" borderId="0" applyNumberFormat="0" applyFill="0" applyBorder="0" applyAlignment="0" applyProtection="0">
      <alignment vertical="top"/>
      <protection locked="0"/>
    </xf>
    <xf numFmtId="0" fontId="0" fillId="0" borderId="0"/>
    <xf numFmtId="0" fontId="6" fillId="0" borderId="0"/>
    <xf numFmtId="0" fontId="62" fillId="0" borderId="0" applyNumberFormat="0" applyFill="0" applyBorder="0" applyAlignment="0" applyProtection="0">
      <alignment vertical="top"/>
      <protection locked="0"/>
    </xf>
    <xf numFmtId="0" fontId="6" fillId="0" borderId="0"/>
    <xf numFmtId="0" fontId="6" fillId="0" borderId="0"/>
    <xf numFmtId="0" fontId="33"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 fillId="0" borderId="0"/>
    <xf numFmtId="0" fontId="0" fillId="0" borderId="0">
      <alignment vertical="center"/>
    </xf>
    <xf numFmtId="0" fontId="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xf numFmtId="0" fontId="0" fillId="0" borderId="0">
      <alignment vertical="center"/>
    </xf>
    <xf numFmtId="0" fontId="0" fillId="0" borderId="0">
      <alignment vertical="center"/>
    </xf>
    <xf numFmtId="0" fontId="53" fillId="0" borderId="23" applyNumberFormat="0" applyFill="0" applyAlignment="0" applyProtection="0">
      <alignment vertical="center"/>
    </xf>
    <xf numFmtId="0" fontId="0" fillId="0" borderId="0"/>
    <xf numFmtId="0" fontId="0" fillId="0" borderId="0"/>
    <xf numFmtId="183" fontId="0" fillId="0" borderId="0" applyFont="0" applyFill="0" applyBorder="0" applyAlignment="0" applyProtection="0"/>
    <xf numFmtId="0" fontId="3" fillId="0" borderId="0"/>
    <xf numFmtId="183" fontId="0" fillId="0" borderId="0" applyFont="0" applyFill="0" applyBorder="0" applyAlignment="0" applyProtection="0"/>
    <xf numFmtId="0" fontId="0" fillId="0" borderId="0"/>
    <xf numFmtId="0" fontId="0" fillId="0" borderId="0"/>
    <xf numFmtId="0" fontId="52" fillId="8"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183" fontId="0" fillId="0" borderId="0" applyFont="0" applyFill="0" applyBorder="0" applyAlignment="0" applyProtection="0">
      <alignment vertical="center"/>
    </xf>
    <xf numFmtId="0" fontId="53" fillId="0" borderId="23" applyNumberFormat="0" applyFill="0" applyAlignment="0" applyProtection="0">
      <alignment vertical="center"/>
    </xf>
    <xf numFmtId="0" fontId="33" fillId="5" borderId="0" applyNumberFormat="0" applyBorder="0" applyAlignment="0" applyProtection="0">
      <alignment vertical="center"/>
    </xf>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183" fontId="0" fillId="0" borderId="0" applyFont="0" applyFill="0" applyBorder="0" applyAlignment="0" applyProtection="0"/>
    <xf numFmtId="0" fontId="15" fillId="0" borderId="21" applyNumberFormat="0" applyFill="0" applyAlignment="0" applyProtection="0">
      <alignment vertical="center"/>
    </xf>
    <xf numFmtId="0" fontId="15" fillId="0" borderId="21" applyNumberFormat="0" applyFill="0" applyAlignment="0" applyProtection="0">
      <alignment vertical="center"/>
    </xf>
    <xf numFmtId="0" fontId="15" fillId="0" borderId="21" applyNumberFormat="0" applyFill="0" applyAlignment="0" applyProtection="0">
      <alignment vertical="center"/>
    </xf>
    <xf numFmtId="0" fontId="15" fillId="0" borderId="26" applyNumberFormat="0" applyFill="0" applyAlignment="0" applyProtection="0">
      <alignment vertical="center"/>
    </xf>
    <xf numFmtId="0" fontId="15" fillId="0" borderId="26" applyNumberFormat="0" applyFill="0" applyAlignment="0" applyProtection="0">
      <alignment vertical="center"/>
    </xf>
    <xf numFmtId="183" fontId="0" fillId="0" borderId="0" applyFont="0" applyFill="0" applyBorder="0" applyAlignment="0" applyProtection="0">
      <alignment vertical="center"/>
    </xf>
    <xf numFmtId="0" fontId="15" fillId="0" borderId="26" applyNumberFormat="0" applyFill="0" applyAlignment="0" applyProtection="0">
      <alignment vertical="center"/>
    </xf>
    <xf numFmtId="183"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15" fillId="0" borderId="21" applyNumberFormat="0" applyFill="0" applyAlignment="0" applyProtection="0">
      <alignment vertical="center"/>
    </xf>
    <xf numFmtId="0" fontId="15" fillId="0" borderId="21" applyNumberFormat="0" applyFill="0" applyAlignment="0" applyProtection="0">
      <alignment vertical="center"/>
    </xf>
    <xf numFmtId="0" fontId="38" fillId="0" borderId="0" applyNumberFormat="0" applyFill="0" applyBorder="0" applyAlignment="0" applyProtection="0">
      <alignment vertical="center"/>
    </xf>
    <xf numFmtId="0" fontId="15" fillId="0" borderId="21" applyNumberFormat="0" applyFill="0" applyAlignment="0" applyProtection="0">
      <alignment vertical="center"/>
    </xf>
    <xf numFmtId="0" fontId="15" fillId="0" borderId="21" applyNumberFormat="0" applyFill="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0" fontId="53" fillId="0" borderId="23" applyNumberFormat="0" applyFill="0" applyAlignment="0" applyProtection="0">
      <alignment vertical="center"/>
    </xf>
    <xf numFmtId="183" fontId="0" fillId="0" borderId="0" applyFont="0" applyFill="0" applyBorder="0" applyAlignment="0" applyProtection="0">
      <alignment vertical="center"/>
    </xf>
    <xf numFmtId="0" fontId="53" fillId="0" borderId="23" applyNumberFormat="0" applyFill="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0" fontId="53" fillId="0" borderId="23" applyNumberFormat="0" applyFill="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0" fontId="53" fillId="0" borderId="23" applyNumberFormat="0" applyFill="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0" fontId="53" fillId="0" borderId="23" applyNumberFormat="0" applyFill="0" applyAlignment="0" applyProtection="0">
      <alignment vertical="center"/>
    </xf>
    <xf numFmtId="183" fontId="0" fillId="0" borderId="0" applyFont="0" applyFill="0" applyBorder="0" applyAlignment="0" applyProtection="0">
      <alignment vertical="center"/>
    </xf>
    <xf numFmtId="0" fontId="53" fillId="0" borderId="23" applyNumberFormat="0" applyFill="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0" fontId="53" fillId="0" borderId="23" applyNumberFormat="0" applyFill="0" applyAlignment="0" applyProtection="0">
      <alignment vertical="center"/>
    </xf>
    <xf numFmtId="183" fontId="0" fillId="0" borderId="0" applyFont="0" applyFill="0" applyBorder="0" applyAlignment="0" applyProtection="0">
      <alignment vertical="center"/>
    </xf>
    <xf numFmtId="0" fontId="53" fillId="0" borderId="23" applyNumberFormat="0" applyFill="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0" fontId="53" fillId="0" borderId="23" applyNumberFormat="0" applyFill="0" applyAlignment="0" applyProtection="0">
      <alignment vertical="center"/>
    </xf>
    <xf numFmtId="183" fontId="0" fillId="0" borderId="0" applyFont="0" applyFill="0" applyBorder="0" applyAlignment="0" applyProtection="0">
      <alignment vertical="center"/>
    </xf>
    <xf numFmtId="0" fontId="53" fillId="0" borderId="23" applyNumberFormat="0" applyFill="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0" fontId="52" fillId="3" borderId="19" applyNumberFormat="0" applyAlignment="0" applyProtection="0">
      <alignment vertical="center"/>
    </xf>
    <xf numFmtId="183" fontId="0" fillId="0" borderId="0" applyFont="0" applyFill="0" applyBorder="0" applyAlignment="0" applyProtection="0"/>
    <xf numFmtId="0" fontId="36" fillId="13" borderId="17" applyNumberFormat="0" applyAlignment="0" applyProtection="0">
      <alignment vertical="center"/>
    </xf>
    <xf numFmtId="183" fontId="0" fillId="0" borderId="0" applyFont="0" applyFill="0" applyBorder="0" applyAlignment="0" applyProtection="0">
      <alignment vertical="center"/>
    </xf>
    <xf numFmtId="0" fontId="43" fillId="10" borderId="19" applyNumberFormat="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0" fontId="43" fillId="10" borderId="19" applyNumberFormat="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0" fontId="0" fillId="21" borderId="20" applyNumberFormat="0" applyFont="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183" fontId="0" fillId="0" borderId="0" applyFont="0" applyFill="0" applyBorder="0" applyAlignment="0" applyProtection="0"/>
    <xf numFmtId="183" fontId="0" fillId="0" borderId="0" applyFont="0" applyFill="0" applyBorder="0" applyAlignment="0" applyProtection="0">
      <alignment vertical="center"/>
    </xf>
    <xf numFmtId="183" fontId="0" fillId="0" borderId="0" applyFont="0" applyFill="0" applyBorder="0" applyAlignment="0" applyProtection="0">
      <alignment vertical="center"/>
    </xf>
    <xf numFmtId="183" fontId="0" fillId="0" borderId="0" applyFont="0" applyFill="0" applyBorder="0" applyAlignment="0" applyProtection="0"/>
    <xf numFmtId="0" fontId="52" fillId="3"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3" borderId="19" applyNumberFormat="0" applyAlignment="0" applyProtection="0">
      <alignment vertical="center"/>
    </xf>
    <xf numFmtId="0" fontId="52" fillId="3" borderId="19" applyNumberFormat="0" applyAlignment="0" applyProtection="0">
      <alignment vertical="center"/>
    </xf>
    <xf numFmtId="0" fontId="52" fillId="3" borderId="19" applyNumberFormat="0" applyAlignment="0" applyProtection="0">
      <alignment vertical="center"/>
    </xf>
    <xf numFmtId="0" fontId="52" fillId="8" borderId="19" applyNumberFormat="0" applyAlignment="0" applyProtection="0">
      <alignment vertical="center"/>
    </xf>
    <xf numFmtId="0" fontId="52" fillId="3" borderId="19" applyNumberFormat="0" applyAlignment="0" applyProtection="0">
      <alignment vertical="center"/>
    </xf>
    <xf numFmtId="0" fontId="52" fillId="3" borderId="19" applyNumberFormat="0" applyAlignment="0" applyProtection="0">
      <alignment vertical="center"/>
    </xf>
    <xf numFmtId="0" fontId="52" fillId="3" borderId="19" applyNumberFormat="0" applyAlignment="0" applyProtection="0">
      <alignment vertical="center"/>
    </xf>
    <xf numFmtId="0" fontId="52" fillId="8" borderId="19" applyNumberFormat="0" applyAlignment="0" applyProtection="0">
      <alignment vertical="center"/>
    </xf>
    <xf numFmtId="0" fontId="52" fillId="3"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8" borderId="19" applyNumberFormat="0" applyAlignment="0" applyProtection="0">
      <alignment vertical="center"/>
    </xf>
    <xf numFmtId="0" fontId="52" fillId="3" borderId="19" applyNumberFormat="0" applyAlignment="0" applyProtection="0">
      <alignment vertical="center"/>
    </xf>
    <xf numFmtId="0" fontId="55" fillId="13" borderId="17" applyNumberFormat="0" applyAlignment="0" applyProtection="0">
      <alignment vertical="center"/>
    </xf>
    <xf numFmtId="0" fontId="55" fillId="13" borderId="17" applyNumberFormat="0" applyAlignment="0" applyProtection="0">
      <alignment vertical="center"/>
    </xf>
    <xf numFmtId="0" fontId="55" fillId="13" borderId="17" applyNumberFormat="0" applyAlignment="0" applyProtection="0">
      <alignment vertical="center"/>
    </xf>
    <xf numFmtId="0" fontId="36" fillId="13" borderId="17" applyNumberFormat="0" applyAlignment="0" applyProtection="0">
      <alignment vertical="center"/>
    </xf>
    <xf numFmtId="0" fontId="36" fillId="13" borderId="17" applyNumberFormat="0" applyAlignment="0" applyProtection="0">
      <alignment vertical="center"/>
    </xf>
    <xf numFmtId="0" fontId="36" fillId="13" borderId="17" applyNumberFormat="0" applyAlignment="0" applyProtection="0">
      <alignment vertical="center"/>
    </xf>
    <xf numFmtId="0" fontId="36" fillId="13" borderId="17" applyNumberFormat="0" applyAlignment="0" applyProtection="0">
      <alignment vertical="center"/>
    </xf>
    <xf numFmtId="0" fontId="36" fillId="13" borderId="17" applyNumberFormat="0" applyAlignment="0" applyProtection="0">
      <alignment vertical="center"/>
    </xf>
    <xf numFmtId="0" fontId="36" fillId="13" borderId="17" applyNumberFormat="0" applyAlignment="0" applyProtection="0">
      <alignment vertical="center"/>
    </xf>
    <xf numFmtId="0" fontId="36" fillId="13" borderId="17" applyNumberFormat="0" applyAlignment="0" applyProtection="0">
      <alignment vertical="center"/>
    </xf>
    <xf numFmtId="0" fontId="36" fillId="13" borderId="17" applyNumberFormat="0" applyAlignment="0" applyProtection="0">
      <alignment vertical="center"/>
    </xf>
    <xf numFmtId="0" fontId="36" fillId="13" borderId="17" applyNumberFormat="0" applyAlignment="0" applyProtection="0">
      <alignment vertical="center"/>
    </xf>
    <xf numFmtId="0" fontId="36" fillId="13" borderId="17" applyNumberFormat="0" applyAlignment="0" applyProtection="0">
      <alignment vertical="center"/>
    </xf>
    <xf numFmtId="0" fontId="36" fillId="13" borderId="17" applyNumberFormat="0" applyAlignment="0" applyProtection="0">
      <alignment vertical="center"/>
    </xf>
    <xf numFmtId="0" fontId="36" fillId="13" borderId="17" applyNumberFormat="0" applyAlignment="0" applyProtection="0">
      <alignment vertical="center"/>
    </xf>
    <xf numFmtId="0" fontId="36" fillId="13" borderId="17" applyNumberFormat="0" applyAlignment="0" applyProtection="0">
      <alignment vertical="center"/>
    </xf>
    <xf numFmtId="0" fontId="55" fillId="13" borderId="17" applyNumberFormat="0" applyAlignment="0" applyProtection="0">
      <alignment vertical="center"/>
    </xf>
    <xf numFmtId="0" fontId="55" fillId="13" borderId="17"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76" fillId="0" borderId="0">
      <alignment vertical="center"/>
    </xf>
    <xf numFmtId="0"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3"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34" fillId="9" borderId="0" applyNumberFormat="0" applyBorder="0" applyAlignment="0" applyProtection="0">
      <alignment vertical="center"/>
    </xf>
    <xf numFmtId="43" fontId="0" fillId="0" borderId="0" applyFont="0" applyFill="0" applyBorder="0" applyAlignment="0" applyProtection="0"/>
    <xf numFmtId="0" fontId="34" fillId="18" borderId="0" applyNumberFormat="0" applyBorder="0" applyAlignment="0" applyProtection="0">
      <alignment vertical="center"/>
    </xf>
    <xf numFmtId="43" fontId="0" fillId="0" borderId="0" applyFont="0" applyFill="0" applyBorder="0" applyAlignment="0" applyProtection="0"/>
    <xf numFmtId="0" fontId="34"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3"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3"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0" fillId="0" borderId="0" applyFont="0" applyFill="0" applyBorder="0" applyAlignment="0" applyProtection="0">
      <alignment vertical="center"/>
    </xf>
    <xf numFmtId="43" fontId="3"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49" fillId="9" borderId="0" applyNumberFormat="0" applyBorder="0" applyAlignment="0" applyProtection="0">
      <alignment vertical="center"/>
    </xf>
    <xf numFmtId="43" fontId="0" fillId="0" borderId="0" applyFont="0" applyFill="0" applyBorder="0" applyAlignment="0" applyProtection="0"/>
    <xf numFmtId="0" fontId="49" fillId="9" borderId="0" applyNumberFormat="0" applyBorder="0" applyAlignment="0" applyProtection="0">
      <alignment vertical="center"/>
    </xf>
    <xf numFmtId="43" fontId="0" fillId="0" borderId="0" applyFont="0" applyFill="0" applyBorder="0" applyAlignment="0" applyProtection="0">
      <alignment vertical="center"/>
    </xf>
    <xf numFmtId="0" fontId="34" fillId="9"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49" fillId="9"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4" fillId="9"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49" fillId="2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34" fillId="1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7" fillId="3" borderId="18" applyNumberFormat="0" applyAlignment="0" applyProtection="0">
      <alignment vertical="center"/>
    </xf>
    <xf numFmtId="43" fontId="0" fillId="0" borderId="0" applyFont="0" applyFill="0" applyBorder="0" applyAlignment="0" applyProtection="0"/>
    <xf numFmtId="0" fontId="49" fillId="26" borderId="0" applyNumberFormat="0" applyBorder="0" applyAlignment="0" applyProtection="0">
      <alignment vertical="center"/>
    </xf>
    <xf numFmtId="0" fontId="37" fillId="3" borderId="18" applyNumberFormat="0" applyAlignment="0" applyProtection="0">
      <alignment vertical="center"/>
    </xf>
    <xf numFmtId="43" fontId="0" fillId="0" borderId="0" applyFont="0" applyFill="0" applyBorder="0" applyAlignment="0" applyProtection="0">
      <alignment vertical="center"/>
    </xf>
    <xf numFmtId="0" fontId="37" fillId="3" borderId="18" applyNumberFormat="0" applyAlignment="0" applyProtection="0">
      <alignment vertical="center"/>
    </xf>
    <xf numFmtId="43" fontId="0" fillId="0" borderId="0" applyFont="0" applyFill="0" applyBorder="0" applyAlignment="0" applyProtection="0"/>
    <xf numFmtId="0" fontId="34" fillId="26" borderId="0" applyNumberFormat="0" applyBorder="0" applyAlignment="0" applyProtection="0">
      <alignment vertical="center"/>
    </xf>
    <xf numFmtId="0" fontId="37" fillId="3" borderId="18" applyNumberFormat="0" applyAlignment="0" applyProtection="0">
      <alignment vertical="center"/>
    </xf>
    <xf numFmtId="43" fontId="0" fillId="0" borderId="0" applyFont="0" applyFill="0" applyBorder="0" applyAlignment="0" applyProtection="0">
      <alignment vertical="center"/>
    </xf>
    <xf numFmtId="0" fontId="37" fillId="8" borderId="18" applyNumberForma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37" fillId="3"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49"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34" fillId="14"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0" fillId="21" borderId="20"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41" fillId="16"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77" fillId="0" borderId="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34" fillId="22"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34" fillId="22" borderId="0" applyNumberFormat="0" applyBorder="0" applyAlignment="0" applyProtection="0">
      <alignment vertical="center"/>
    </xf>
    <xf numFmtId="0" fontId="49" fillId="26"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34" fillId="22" borderId="0" applyNumberFormat="0" applyBorder="0" applyAlignment="0" applyProtection="0">
      <alignment vertical="center"/>
    </xf>
    <xf numFmtId="0" fontId="49" fillId="26"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34" fillId="25" borderId="0" applyNumberFormat="0" applyBorder="0" applyAlignment="0" applyProtection="0">
      <alignment vertical="center"/>
    </xf>
    <xf numFmtId="0" fontId="49"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34" fillId="25" borderId="0" applyNumberFormat="0" applyBorder="0" applyAlignment="0" applyProtection="0">
      <alignment vertical="center"/>
    </xf>
    <xf numFmtId="0" fontId="49" fillId="25"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34"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34" fillId="9" borderId="0" applyNumberFormat="0" applyBorder="0" applyAlignment="0" applyProtection="0">
      <alignment vertical="center"/>
    </xf>
    <xf numFmtId="0" fontId="49" fillId="9"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34" fillId="18" borderId="0" applyNumberFormat="0" applyBorder="0" applyAlignment="0" applyProtection="0">
      <alignment vertical="center"/>
    </xf>
    <xf numFmtId="0" fontId="49" fillId="27"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34" fillId="18" borderId="0" applyNumberFormat="0" applyBorder="0" applyAlignment="0" applyProtection="0">
      <alignment vertical="center"/>
    </xf>
    <xf numFmtId="0" fontId="49" fillId="27"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34"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37" fillId="3" borderId="18" applyNumberFormat="0" applyAlignment="0" applyProtection="0">
      <alignment vertical="center"/>
    </xf>
    <xf numFmtId="0" fontId="34" fillId="26" borderId="0" applyNumberFormat="0" applyBorder="0" applyAlignment="0" applyProtection="0">
      <alignment vertical="center"/>
    </xf>
    <xf numFmtId="0" fontId="37" fillId="3" borderId="18" applyNumberFormat="0" applyAlignment="0" applyProtection="0">
      <alignment vertical="center"/>
    </xf>
    <xf numFmtId="0" fontId="49"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34" fillId="26" borderId="0" applyNumberFormat="0" applyBorder="0" applyAlignment="0" applyProtection="0">
      <alignment vertical="center"/>
    </xf>
    <xf numFmtId="0" fontId="49" fillId="26"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34"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34" fillId="14" borderId="0" applyNumberFormat="0" applyBorder="0" applyAlignment="0" applyProtection="0">
      <alignment vertical="center"/>
    </xf>
    <xf numFmtId="0" fontId="49"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34" fillId="14" borderId="0" applyNumberFormat="0" applyBorder="0" applyAlignment="0" applyProtection="0">
      <alignment vertical="center"/>
    </xf>
    <xf numFmtId="0" fontId="49" fillId="14"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3" borderId="18" applyNumberFormat="0" applyAlignment="0" applyProtection="0">
      <alignment vertical="center"/>
    </xf>
    <xf numFmtId="0" fontId="37" fillId="3" borderId="18" applyNumberFormat="0" applyAlignment="0" applyProtection="0">
      <alignment vertical="center"/>
    </xf>
    <xf numFmtId="0" fontId="37" fillId="3" borderId="18" applyNumberFormat="0" applyAlignment="0" applyProtection="0">
      <alignment vertical="center"/>
    </xf>
    <xf numFmtId="0" fontId="37" fillId="3" borderId="18" applyNumberFormat="0" applyAlignment="0" applyProtection="0">
      <alignment vertical="center"/>
    </xf>
    <xf numFmtId="0" fontId="37" fillId="3" borderId="18" applyNumberFormat="0" applyAlignment="0" applyProtection="0">
      <alignment vertical="center"/>
    </xf>
    <xf numFmtId="0" fontId="37" fillId="3" borderId="18" applyNumberFormat="0" applyAlignment="0" applyProtection="0">
      <alignment vertical="center"/>
    </xf>
    <xf numFmtId="0" fontId="37" fillId="3" borderId="18" applyNumberFormat="0" applyAlignment="0" applyProtection="0">
      <alignment vertical="center"/>
    </xf>
    <xf numFmtId="0" fontId="37" fillId="3" borderId="18" applyNumberFormat="0" applyAlignment="0" applyProtection="0">
      <alignment vertical="center"/>
    </xf>
    <xf numFmtId="0" fontId="37" fillId="3" borderId="18" applyNumberFormat="0" applyAlignment="0" applyProtection="0">
      <alignment vertical="center"/>
    </xf>
    <xf numFmtId="0" fontId="37" fillId="3" borderId="18" applyNumberFormat="0" applyAlignment="0" applyProtection="0">
      <alignment vertical="center"/>
    </xf>
    <xf numFmtId="0" fontId="37" fillId="3" borderId="18" applyNumberFormat="0" applyAlignment="0" applyProtection="0">
      <alignment vertical="center"/>
    </xf>
    <xf numFmtId="0" fontId="37" fillId="3" borderId="18" applyNumberFormat="0" applyAlignment="0" applyProtection="0">
      <alignment vertical="center"/>
    </xf>
    <xf numFmtId="0" fontId="37" fillId="8" borderId="18" applyNumberFormat="0" applyAlignment="0" applyProtection="0">
      <alignment vertical="center"/>
    </xf>
    <xf numFmtId="0" fontId="37" fillId="3"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37" fillId="8" borderId="18"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0" fillId="21" borderId="20" applyNumberFormat="0" applyFon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43" fillId="10" borderId="19" applyNumberFormat="0" applyAlignment="0" applyProtection="0">
      <alignment vertical="center"/>
    </xf>
    <xf numFmtId="0" fontId="0" fillId="21" borderId="20" applyNumberFormat="0" applyFont="0" applyAlignment="0" applyProtection="0">
      <alignment vertical="center"/>
    </xf>
    <xf numFmtId="0" fontId="43" fillId="10" borderId="19" applyNumberFormat="0" applyAlignment="0" applyProtection="0">
      <alignment vertical="center"/>
    </xf>
    <xf numFmtId="1" fontId="14" fillId="0" borderId="5">
      <alignment vertical="center"/>
      <protection locked="0"/>
    </xf>
    <xf numFmtId="1" fontId="14" fillId="0" borderId="5">
      <alignment vertical="center"/>
      <protection locked="0"/>
    </xf>
    <xf numFmtId="1" fontId="14" fillId="0" borderId="5">
      <alignment vertical="center"/>
      <protection locked="0"/>
    </xf>
    <xf numFmtId="1" fontId="14" fillId="0" borderId="5">
      <alignment vertical="center"/>
      <protection locked="0"/>
    </xf>
    <xf numFmtId="1" fontId="14" fillId="0" borderId="5">
      <alignment vertical="center"/>
      <protection locked="0"/>
    </xf>
    <xf numFmtId="1" fontId="14" fillId="0" borderId="5">
      <alignment vertical="center"/>
      <protection locked="0"/>
    </xf>
    <xf numFmtId="1" fontId="14" fillId="0" borderId="5">
      <alignment vertical="center"/>
      <protection locked="0"/>
    </xf>
    <xf numFmtId="1" fontId="14" fillId="0" borderId="5">
      <alignment vertical="center"/>
      <protection locked="0"/>
    </xf>
    <xf numFmtId="1" fontId="14" fillId="0" borderId="5">
      <alignment vertical="center"/>
      <protection locked="0"/>
    </xf>
    <xf numFmtId="1" fontId="14" fillId="0" borderId="5">
      <alignment vertical="center"/>
      <protection locked="0"/>
    </xf>
    <xf numFmtId="1" fontId="14" fillId="0" borderId="5">
      <alignment vertical="center"/>
      <protection locked="0"/>
    </xf>
    <xf numFmtId="1" fontId="14" fillId="0" borderId="5">
      <alignment vertical="center"/>
      <protection locked="0"/>
    </xf>
    <xf numFmtId="1" fontId="14" fillId="0" borderId="5">
      <alignment vertical="center"/>
      <protection locked="0"/>
    </xf>
    <xf numFmtId="1" fontId="14" fillId="0" borderId="5">
      <alignment vertical="center"/>
      <protection locked="0"/>
    </xf>
    <xf numFmtId="1" fontId="14" fillId="0" borderId="5">
      <alignment vertical="center"/>
      <protection locked="0"/>
    </xf>
    <xf numFmtId="1" fontId="14" fillId="0" borderId="5">
      <alignment vertical="center"/>
      <protection locked="0"/>
    </xf>
    <xf numFmtId="0" fontId="78" fillId="0" borderId="0">
      <alignment vertical="center"/>
    </xf>
    <xf numFmtId="0" fontId="78" fillId="0" borderId="0"/>
    <xf numFmtId="178" fontId="14" fillId="0" borderId="5">
      <alignment vertical="center"/>
      <protection locked="0"/>
    </xf>
    <xf numFmtId="178" fontId="14" fillId="0" borderId="5">
      <alignment vertical="center"/>
      <protection locked="0"/>
    </xf>
    <xf numFmtId="178" fontId="14" fillId="0" borderId="5">
      <alignment vertical="center"/>
      <protection locked="0"/>
    </xf>
    <xf numFmtId="178" fontId="14" fillId="0" borderId="5">
      <alignment vertical="center"/>
      <protection locked="0"/>
    </xf>
    <xf numFmtId="178" fontId="14" fillId="0" borderId="5">
      <alignment vertical="center"/>
      <protection locked="0"/>
    </xf>
    <xf numFmtId="178" fontId="14" fillId="0" borderId="5">
      <alignment vertical="center"/>
      <protection locked="0"/>
    </xf>
    <xf numFmtId="178" fontId="14" fillId="0" borderId="5">
      <alignment vertical="center"/>
      <protection locked="0"/>
    </xf>
    <xf numFmtId="178" fontId="14" fillId="0" borderId="5">
      <alignment vertical="center"/>
      <protection locked="0"/>
    </xf>
    <xf numFmtId="178" fontId="14" fillId="0" borderId="5">
      <alignment vertical="center"/>
      <protection locked="0"/>
    </xf>
    <xf numFmtId="178" fontId="14" fillId="0" borderId="5">
      <alignment vertical="center"/>
      <protection locked="0"/>
    </xf>
    <xf numFmtId="178" fontId="14" fillId="0" borderId="5">
      <alignment vertical="center"/>
      <protection locked="0"/>
    </xf>
    <xf numFmtId="178" fontId="14" fillId="0" borderId="5">
      <alignment vertical="center"/>
      <protection locked="0"/>
    </xf>
    <xf numFmtId="0" fontId="6" fillId="0" borderId="0"/>
    <xf numFmtId="0" fontId="34" fillId="22" borderId="0" applyNumberFormat="0" applyBorder="0" applyAlignment="0" applyProtection="0">
      <alignment vertical="center"/>
    </xf>
    <xf numFmtId="0" fontId="34" fillId="26" borderId="0" applyNumberFormat="0" applyBorder="0" applyAlignment="0" applyProtection="0">
      <alignment vertical="center"/>
    </xf>
    <xf numFmtId="0" fontId="34" fillId="25" borderId="0" applyNumberFormat="0" applyBorder="0" applyAlignment="0" applyProtection="0">
      <alignment vertical="center"/>
    </xf>
    <xf numFmtId="0" fontId="34" fillId="14" borderId="0" applyNumberFormat="0" applyBorder="0" applyAlignment="0" applyProtection="0">
      <alignment vertical="center"/>
    </xf>
    <xf numFmtId="0" fontId="34" fillId="9" borderId="0" applyNumberFormat="0" applyBorder="0" applyAlignment="0" applyProtection="0">
      <alignment vertical="center"/>
    </xf>
    <xf numFmtId="0" fontId="34" fillId="13" borderId="0" applyNumberFormat="0" applyBorder="0" applyAlignment="0" applyProtection="0">
      <alignment vertical="center"/>
    </xf>
    <xf numFmtId="0" fontId="34" fillId="18" borderId="0" applyNumberFormat="0" applyBorder="0" applyAlignment="0" applyProtection="0">
      <alignment vertical="center"/>
    </xf>
    <xf numFmtId="0" fontId="34" fillId="20" borderId="0" applyNumberFormat="0" applyBorder="0" applyAlignment="0" applyProtection="0">
      <alignment vertical="center"/>
    </xf>
    <xf numFmtId="0" fontId="34" fillId="26" borderId="0" applyNumberFormat="0" applyBorder="0" applyAlignment="0" applyProtection="0">
      <alignment vertical="center"/>
    </xf>
    <xf numFmtId="0" fontId="34" fillId="22" borderId="0" applyNumberFormat="0" applyBorder="0" applyAlignment="0" applyProtection="0">
      <alignment vertical="center"/>
    </xf>
    <xf numFmtId="0" fontId="34" fillId="14" borderId="0" applyNumberFormat="0" applyBorder="0" applyAlignment="0" applyProtection="0">
      <alignment vertical="center"/>
    </xf>
    <xf numFmtId="0" fontId="34" fillId="9" borderId="0" applyNumberFormat="0" applyBorder="0" applyAlignment="0" applyProtection="0">
      <alignment vertical="center"/>
    </xf>
    <xf numFmtId="43" fontId="3" fillId="0" borderId="0" applyFont="0" applyFill="0" applyBorder="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3" fillId="21" borderId="20" applyNumberFormat="0" applyFont="0" applyAlignment="0" applyProtection="0">
      <alignment vertical="center"/>
    </xf>
    <xf numFmtId="0" fontId="0" fillId="21" borderId="20" applyNumberFormat="0" applyFont="0" applyAlignment="0" applyProtection="0">
      <alignment vertical="center"/>
    </xf>
    <xf numFmtId="0" fontId="3" fillId="21" borderId="20" applyNumberFormat="0" applyFont="0" applyAlignment="0" applyProtection="0">
      <alignment vertical="center"/>
    </xf>
    <xf numFmtId="0" fontId="0" fillId="21" borderId="20" applyNumberFormat="0" applyFont="0" applyAlignment="0" applyProtection="0">
      <alignment vertical="center"/>
    </xf>
    <xf numFmtId="0" fontId="3"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3"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3"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0" fillId="21" borderId="20" applyNumberFormat="0" applyFont="0" applyAlignment="0" applyProtection="0">
      <alignment vertical="center"/>
    </xf>
    <xf numFmtId="0" fontId="3" fillId="21" borderId="20" applyNumberFormat="0" applyFont="0" applyAlignment="0" applyProtection="0">
      <alignment vertical="center"/>
    </xf>
  </cellStyleXfs>
  <cellXfs count="195">
    <xf numFmtId="0" fontId="0" fillId="0" borderId="0" xfId="0" applyAlignment="1">
      <alignment vertical="center"/>
    </xf>
    <xf numFmtId="0" fontId="0" fillId="0" borderId="0" xfId="0" applyFill="1" applyBorder="1" applyAlignment="1">
      <alignment vertical="center" wrapText="1"/>
    </xf>
    <xf numFmtId="0" fontId="1" fillId="0" borderId="0" xfId="0" applyFont="1" applyFill="1" applyBorder="1" applyAlignment="1">
      <alignment horizontal="center" vertical="center"/>
    </xf>
    <xf numFmtId="0" fontId="0" fillId="0" borderId="0" xfId="0" applyFill="1" applyBorder="1" applyAlignment="1">
      <alignment horizontal="center" vertical="center" wrapText="1"/>
    </xf>
    <xf numFmtId="58" fontId="2" fillId="0" borderId="0" xfId="0" applyNumberFormat="1" applyFont="1" applyFill="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3" fillId="0" borderId="0" xfId="0" applyFont="1" applyFill="1" applyBorder="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wrapText="1"/>
    </xf>
    <xf numFmtId="0"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49" fontId="5" fillId="3" borderId="6" xfId="0" applyNumberFormat="1" applyFont="1" applyFill="1" applyBorder="1" applyAlignment="1">
      <alignment horizontal="center" vertical="center" wrapText="1"/>
    </xf>
    <xf numFmtId="182" fontId="5" fillId="3" borderId="6"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182" fontId="5" fillId="2" borderId="6"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182" fontId="5" fillId="2" borderId="5" xfId="0" applyNumberFormat="1" applyFont="1" applyFill="1" applyBorder="1" applyAlignment="1">
      <alignment horizontal="center" vertical="center" wrapText="1"/>
    </xf>
    <xf numFmtId="182" fontId="5" fillId="3" borderId="5" xfId="0" applyNumberFormat="1" applyFont="1" applyFill="1" applyBorder="1" applyAlignment="1">
      <alignment horizontal="center" vertical="center" wrapText="1"/>
    </xf>
    <xf numFmtId="0" fontId="5" fillId="2" borderId="5"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0" fontId="0" fillId="0" borderId="0" xfId="3860" applyFont="1" applyAlignment="1">
      <alignment vertical="center"/>
    </xf>
    <xf numFmtId="0" fontId="6" fillId="0" borderId="0" xfId="3860"/>
    <xf numFmtId="0" fontId="7" fillId="0" borderId="0" xfId="3860" applyFont="1" applyAlignment="1">
      <alignment horizontal="center" vertical="center"/>
    </xf>
    <xf numFmtId="0" fontId="8" fillId="0" borderId="0" xfId="3860" applyFont="1" applyBorder="1" applyAlignment="1">
      <alignment vertical="center"/>
    </xf>
    <xf numFmtId="0" fontId="9" fillId="0" borderId="0" xfId="3860" applyFont="1" applyAlignment="1">
      <alignment horizontal="right" vertical="center"/>
    </xf>
    <xf numFmtId="0" fontId="10" fillId="0" borderId="5" xfId="3860" applyFont="1" applyBorder="1" applyAlignment="1">
      <alignment horizontal="center" vertical="center"/>
    </xf>
    <xf numFmtId="0" fontId="9" fillId="0" borderId="5" xfId="3860" applyFont="1" applyBorder="1" applyAlignment="1">
      <alignment vertical="center"/>
    </xf>
    <xf numFmtId="0" fontId="9" fillId="0" borderId="5" xfId="3860" applyFont="1" applyBorder="1" applyAlignment="1">
      <alignment horizontal="left" vertical="center" wrapText="1"/>
    </xf>
    <xf numFmtId="0" fontId="11" fillId="0" borderId="10" xfId="0" applyFont="1" applyBorder="1" applyAlignment="1">
      <alignment horizontal="left" vertical="center" wrapText="1"/>
    </xf>
    <xf numFmtId="0" fontId="12" fillId="0" borderId="0" xfId="0" applyFont="1" applyAlignment="1">
      <alignment vertical="center"/>
    </xf>
    <xf numFmtId="0" fontId="0" fillId="0" borderId="0" xfId="3297" applyFont="1"/>
    <xf numFmtId="0" fontId="6" fillId="0" borderId="0" xfId="3297"/>
    <xf numFmtId="0" fontId="0" fillId="0" borderId="0" xfId="0">
      <alignment vertical="center"/>
    </xf>
    <xf numFmtId="0" fontId="13" fillId="0" borderId="0" xfId="3470" applyFont="1" applyAlignment="1">
      <alignment horizontal="center" vertical="center"/>
    </xf>
    <xf numFmtId="0" fontId="6" fillId="0" borderId="0" xfId="3297" applyAlignment="1">
      <alignment vertical="center"/>
    </xf>
    <xf numFmtId="0" fontId="14" fillId="0" borderId="0" xfId="2314" applyFont="1" applyBorder="1" applyAlignment="1">
      <alignment horizontal="right" vertical="center"/>
    </xf>
    <xf numFmtId="0" fontId="15" fillId="0" borderId="5" xfId="3430" applyFont="1" applyFill="1" applyBorder="1" applyAlignment="1">
      <alignment horizontal="center" vertical="center" wrapText="1"/>
    </xf>
    <xf numFmtId="0" fontId="15" fillId="0" borderId="5" xfId="3430" applyFont="1" applyFill="1" applyBorder="1" applyAlignment="1">
      <alignment horizontal="center" vertical="center"/>
    </xf>
    <xf numFmtId="0" fontId="15" fillId="0" borderId="5" xfId="3430" applyFont="1" applyFill="1" applyBorder="1" applyAlignment="1">
      <alignment horizontal="right" vertical="center" shrinkToFit="1"/>
    </xf>
    <xf numFmtId="49" fontId="16" fillId="0" borderId="5" xfId="2157" applyNumberFormat="1" applyFont="1" applyBorder="1" applyAlignment="1">
      <alignment vertical="center"/>
    </xf>
    <xf numFmtId="49" fontId="14" fillId="0" borderId="5" xfId="2157" applyNumberFormat="1" applyFont="1" applyBorder="1" applyAlignment="1">
      <alignment vertical="center"/>
    </xf>
    <xf numFmtId="0" fontId="3" fillId="0" borderId="5" xfId="3430" applyFont="1" applyFill="1" applyBorder="1" applyAlignment="1">
      <alignment horizontal="right" vertical="center" shrinkToFit="1"/>
    </xf>
    <xf numFmtId="184" fontId="3" fillId="0" borderId="5" xfId="3430" applyNumberFormat="1" applyFont="1" applyFill="1" applyBorder="1" applyAlignment="1">
      <alignment horizontal="right" vertical="center" shrinkToFit="1"/>
    </xf>
    <xf numFmtId="49" fontId="14" fillId="0" borderId="5" xfId="2157" applyNumberFormat="1" applyFont="1" applyBorder="1" applyAlignment="1">
      <alignment vertical="center" wrapText="1"/>
    </xf>
    <xf numFmtId="0" fontId="14" fillId="0" borderId="5" xfId="0" applyFont="1" applyBorder="1" applyAlignment="1">
      <alignment vertical="center"/>
    </xf>
    <xf numFmtId="0" fontId="16" fillId="0" borderId="5" xfId="0" applyFont="1" applyBorder="1" applyAlignment="1">
      <alignment vertical="center"/>
    </xf>
    <xf numFmtId="0" fontId="17" fillId="0" borderId="0" xfId="0" applyFont="1" applyAlignment="1">
      <alignment vertical="center"/>
    </xf>
    <xf numFmtId="0" fontId="0" fillId="4" borderId="0" xfId="0" applyFont="1" applyFill="1" applyBorder="1" applyAlignment="1">
      <alignment horizontal="left" vertical="center"/>
    </xf>
    <xf numFmtId="0" fontId="0" fillId="0" borderId="0" xfId="0" applyAlignment="1"/>
    <xf numFmtId="0" fontId="7" fillId="4" borderId="0" xfId="0" applyFont="1" applyFill="1" applyBorder="1" applyAlignment="1">
      <alignment horizontal="center" vertical="center"/>
    </xf>
    <xf numFmtId="0" fontId="18" fillId="4" borderId="0" xfId="0" applyFont="1" applyFill="1" applyBorder="1" applyAlignment="1">
      <alignment horizontal="left" vertical="center"/>
    </xf>
    <xf numFmtId="0" fontId="17" fillId="0" borderId="0" xfId="0" applyFont="1" applyAlignment="1">
      <alignment horizontal="right"/>
    </xf>
    <xf numFmtId="0" fontId="18" fillId="4" borderId="0" xfId="0" applyFont="1" applyFill="1" applyBorder="1" applyAlignment="1">
      <alignment horizontal="right" vertical="center"/>
    </xf>
    <xf numFmtId="0" fontId="15" fillId="0" borderId="4"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 xfId="0" applyFont="1" applyFill="1" applyBorder="1" applyAlignment="1">
      <alignment horizontal="right" vertical="center"/>
    </xf>
    <xf numFmtId="0" fontId="19" fillId="0" borderId="4" xfId="2160" applyFont="1" applyBorder="1" applyAlignment="1">
      <alignment horizontal="left" vertical="center" wrapText="1"/>
    </xf>
    <xf numFmtId="0" fontId="20" fillId="0" borderId="4" xfId="0" applyFont="1" applyFill="1" applyBorder="1" applyAlignment="1">
      <alignment horizontal="right" vertical="center"/>
    </xf>
    <xf numFmtId="0" fontId="21" fillId="0" borderId="4" xfId="0" applyFont="1" applyBorder="1" applyAlignment="1">
      <alignment vertical="center"/>
    </xf>
    <xf numFmtId="0" fontId="14" fillId="0" borderId="0" xfId="0" applyFont="1" applyAlignment="1">
      <alignment vertical="center"/>
    </xf>
    <xf numFmtId="0" fontId="0" fillId="0" borderId="0" xfId="3728" applyFont="1"/>
    <xf numFmtId="0" fontId="1" fillId="0" borderId="0" xfId="2314" applyFont="1" applyAlignment="1">
      <alignment vertical="center"/>
    </xf>
    <xf numFmtId="0" fontId="7" fillId="0" borderId="0" xfId="3492" applyFont="1" applyAlignment="1">
      <alignment horizontal="center" vertical="center"/>
    </xf>
    <xf numFmtId="0" fontId="0" fillId="0" borderId="0" xfId="2314" applyFont="1" applyBorder="1" applyAlignment="1">
      <alignment vertical="center"/>
    </xf>
    <xf numFmtId="0" fontId="16" fillId="0" borderId="5" xfId="2314" applyFont="1" applyBorder="1" applyAlignment="1">
      <alignment horizontal="center" vertical="center"/>
    </xf>
    <xf numFmtId="0" fontId="16" fillId="0" borderId="5" xfId="0" applyFont="1" applyBorder="1" applyAlignment="1">
      <alignment horizontal="center" vertical="center"/>
    </xf>
    <xf numFmtId="0" fontId="14" fillId="0" borderId="5" xfId="1730" applyFont="1" applyBorder="1" applyAlignment="1">
      <alignment horizontal="center" vertical="center"/>
    </xf>
    <xf numFmtId="0" fontId="14" fillId="0" borderId="5" xfId="3728" applyFont="1" applyBorder="1" applyAlignment="1">
      <alignment horizontal="center"/>
    </xf>
    <xf numFmtId="0" fontId="14" fillId="0" borderId="5" xfId="1730" applyFont="1" applyBorder="1" applyAlignment="1">
      <alignment horizontal="left" vertical="center"/>
    </xf>
    <xf numFmtId="0" fontId="14" fillId="0" borderId="5" xfId="1730" applyFont="1" applyBorder="1" applyAlignment="1">
      <alignment vertical="center"/>
    </xf>
    <xf numFmtId="0" fontId="14" fillId="0" borderId="5" xfId="3806" applyFont="1" applyBorder="1"/>
    <xf numFmtId="49" fontId="14" fillId="0" borderId="5" xfId="1730" applyNumberFormat="1" applyFont="1" applyFill="1" applyBorder="1" applyAlignment="1">
      <alignment horizontal="left" vertical="center"/>
    </xf>
    <xf numFmtId="194" fontId="14" fillId="0" borderId="5" xfId="1730" applyNumberFormat="1" applyFont="1" applyFill="1" applyBorder="1" applyAlignment="1">
      <alignment horizontal="left" vertical="center"/>
    </xf>
    <xf numFmtId="0" fontId="14" fillId="0" borderId="5" xfId="1730" applyFont="1" applyBorder="1"/>
    <xf numFmtId="194" fontId="22" fillId="0" borderId="0" xfId="3800" applyNumberFormat="1" applyFont="1" applyFill="1" applyBorder="1" applyAlignment="1">
      <alignment horizontal="left"/>
    </xf>
    <xf numFmtId="0" fontId="14" fillId="0" borderId="0" xfId="0" applyFont="1">
      <alignment vertical="center"/>
    </xf>
    <xf numFmtId="0" fontId="22" fillId="0" borderId="0" xfId="3800" applyNumberFormat="1" applyFont="1" applyFill="1" applyBorder="1" applyAlignment="1" applyProtection="1">
      <alignment horizontal="left" wrapText="1"/>
    </xf>
    <xf numFmtId="0" fontId="22" fillId="0" borderId="0" xfId="0" applyFont="1" applyAlignment="1">
      <alignment horizontal="left" vertical="center"/>
    </xf>
    <xf numFmtId="0" fontId="23" fillId="0" borderId="5" xfId="1730" applyFont="1" applyBorder="1" applyAlignment="1">
      <alignment horizontal="center" vertical="center"/>
    </xf>
    <xf numFmtId="0" fontId="14" fillId="0" borderId="5" xfId="3806" applyFont="1" applyBorder="1" applyAlignment="1">
      <alignment horizontal="center"/>
    </xf>
    <xf numFmtId="49" fontId="14" fillId="0" borderId="5" xfId="1730" applyNumberFormat="1" applyFont="1" applyFill="1" applyBorder="1" applyAlignment="1">
      <alignment horizontal="center" vertical="center"/>
    </xf>
    <xf numFmtId="4" fontId="23" fillId="0" borderId="5" xfId="1730" applyNumberFormat="1" applyFont="1" applyFill="1" applyBorder="1" applyAlignment="1">
      <alignment horizontal="center" vertical="center"/>
    </xf>
    <xf numFmtId="184" fontId="14" fillId="0" borderId="5" xfId="3806" applyNumberFormat="1" applyFont="1" applyBorder="1" applyAlignment="1">
      <alignment horizontal="center"/>
    </xf>
    <xf numFmtId="0" fontId="14" fillId="0" borderId="5" xfId="1730" applyFont="1" applyBorder="1" applyAlignment="1">
      <alignment horizontal="center"/>
    </xf>
    <xf numFmtId="184" fontId="23" fillId="0" borderId="5" xfId="1730" applyNumberFormat="1" applyFont="1" applyBorder="1" applyAlignment="1">
      <alignment horizontal="center"/>
    </xf>
    <xf numFmtId="0" fontId="23" fillId="0" borderId="5" xfId="1730" applyFont="1" applyBorder="1" applyAlignment="1">
      <alignment horizontal="center"/>
    </xf>
    <xf numFmtId="184" fontId="23" fillId="0" borderId="5" xfId="3806" applyNumberFormat="1" applyFont="1" applyBorder="1" applyAlignment="1">
      <alignment horizontal="center"/>
    </xf>
    <xf numFmtId="0" fontId="17" fillId="0" borderId="5" xfId="3806" applyFont="1" applyBorder="1"/>
    <xf numFmtId="0" fontId="24" fillId="0" borderId="5" xfId="3806" applyFont="1" applyBorder="1"/>
    <xf numFmtId="184" fontId="14" fillId="0" borderId="5" xfId="3806" applyNumberFormat="1" applyFont="1" applyBorder="1"/>
    <xf numFmtId="194" fontId="11" fillId="0" borderId="0" xfId="3800" applyNumberFormat="1" applyFont="1" applyFill="1" applyBorder="1" applyAlignment="1">
      <alignment horizontal="left"/>
    </xf>
    <xf numFmtId="0" fontId="11" fillId="0" borderId="0" xfId="3800" applyNumberFormat="1" applyFont="1" applyFill="1" applyBorder="1" applyAlignment="1" applyProtection="1">
      <alignment horizontal="left" wrapText="1"/>
    </xf>
    <xf numFmtId="0" fontId="7" fillId="0" borderId="0" xfId="3495" applyFont="1" applyAlignment="1">
      <alignment horizontal="center" vertical="center"/>
    </xf>
    <xf numFmtId="0" fontId="0" fillId="0" borderId="0" xfId="3495" applyFont="1"/>
    <xf numFmtId="0" fontId="17" fillId="0" borderId="0" xfId="3495" applyFont="1" applyAlignment="1">
      <alignment horizontal="right" vertical="center"/>
    </xf>
    <xf numFmtId="0" fontId="16" fillId="0" borderId="5" xfId="3495" applyFont="1" applyBorder="1" applyAlignment="1">
      <alignment horizontal="centerContinuous" vertical="center"/>
    </xf>
    <xf numFmtId="0" fontId="16" fillId="0" borderId="5" xfId="3495" applyFont="1" applyBorder="1" applyAlignment="1">
      <alignment horizontal="center" vertical="center"/>
    </xf>
    <xf numFmtId="0" fontId="14" fillId="0" borderId="5" xfId="3495" applyFont="1" applyBorder="1" applyAlignment="1">
      <alignment vertical="center"/>
    </xf>
    <xf numFmtId="191" fontId="14" fillId="0" borderId="5" xfId="3495" applyNumberFormat="1" applyFont="1" applyFill="1" applyBorder="1" applyAlignment="1">
      <alignment horizontal="right" vertical="center" wrapText="1"/>
    </xf>
    <xf numFmtId="191" fontId="23" fillId="0" borderId="5" xfId="3495" applyNumberFormat="1" applyFont="1" applyFill="1" applyBorder="1" applyAlignment="1">
      <alignment horizontal="right" vertical="center"/>
    </xf>
    <xf numFmtId="191" fontId="23" fillId="0" borderId="5" xfId="3495" applyNumberFormat="1" applyFont="1" applyFill="1" applyBorder="1" applyAlignment="1">
      <alignment horizontal="right" vertical="center" wrapText="1"/>
    </xf>
    <xf numFmtId="4" fontId="23" fillId="0" borderId="5" xfId="3495" applyNumberFormat="1" applyFont="1" applyFill="1" applyBorder="1" applyAlignment="1">
      <alignment horizontal="right" vertical="center" wrapText="1"/>
    </xf>
    <xf numFmtId="0" fontId="14" fillId="0" borderId="5" xfId="3495" applyFont="1" applyBorder="1" applyAlignment="1">
      <alignment horizontal="center" vertical="center"/>
    </xf>
    <xf numFmtId="4" fontId="14" fillId="0" borderId="5" xfId="3495" applyNumberFormat="1" applyFont="1" applyFill="1" applyBorder="1" applyAlignment="1">
      <alignment horizontal="right" vertical="center" wrapText="1"/>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 fillId="0" borderId="0" xfId="0" applyFont="1" applyAlignment="1">
      <alignment vertical="center"/>
    </xf>
    <xf numFmtId="0" fontId="27" fillId="0" borderId="0" xfId="0" applyFont="1" applyAlignment="1">
      <alignment vertical="center"/>
    </xf>
    <xf numFmtId="0" fontId="28" fillId="0" borderId="0" xfId="0" applyFont="1" applyAlignment="1">
      <alignment horizontal="center" vertical="center"/>
    </xf>
    <xf numFmtId="0" fontId="2" fillId="0" borderId="0" xfId="0" applyFont="1">
      <alignment vertical="center"/>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3" fillId="0" borderId="5" xfId="0" applyFont="1" applyBorder="1" applyAlignment="1">
      <alignment horizontal="center" vertical="center"/>
    </xf>
    <xf numFmtId="49" fontId="3" fillId="0" borderId="5" xfId="0" applyNumberFormat="1" applyFont="1" applyFill="1" applyBorder="1" applyAlignment="1">
      <alignment horizontal="left" vertical="center" wrapText="1"/>
    </xf>
    <xf numFmtId="49" fontId="3"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left" vertical="center" wrapText="1"/>
    </xf>
    <xf numFmtId="191" fontId="23" fillId="0" borderId="5" xfId="0" applyNumberFormat="1" applyFont="1" applyFill="1" applyBorder="1" applyAlignment="1">
      <alignment horizontal="right" vertical="center" wrapText="1"/>
    </xf>
    <xf numFmtId="0" fontId="23" fillId="0" borderId="5" xfId="0" applyNumberFormat="1" applyFont="1" applyFill="1" applyBorder="1" applyAlignment="1">
      <alignment horizontal="left" vertical="center" wrapText="1"/>
    </xf>
    <xf numFmtId="0" fontId="23" fillId="0" borderId="5" xfId="1730" applyFont="1" applyBorder="1"/>
    <xf numFmtId="49" fontId="25" fillId="0" borderId="5" xfId="0" applyNumberFormat="1" applyFont="1" applyFill="1" applyBorder="1" applyAlignment="1">
      <alignment horizontal="left" vertical="center" wrapText="1"/>
    </xf>
    <xf numFmtId="49" fontId="25" fillId="0" borderId="5" xfId="0" applyNumberFormat="1" applyFont="1" applyFill="1" applyBorder="1" applyAlignment="1">
      <alignment horizontal="center" vertical="center" wrapText="1"/>
    </xf>
    <xf numFmtId="0" fontId="23" fillId="0" borderId="5" xfId="3806" applyFont="1" applyBorder="1" applyAlignment="1">
      <alignment horizontal="center"/>
    </xf>
    <xf numFmtId="0" fontId="23" fillId="0" borderId="5" xfId="3806" applyFont="1" applyBorder="1"/>
    <xf numFmtId="0" fontId="29" fillId="0" borderId="5" xfId="3806" applyFont="1" applyBorder="1"/>
    <xf numFmtId="191" fontId="25" fillId="0" borderId="5" xfId="0" applyNumberFormat="1" applyFont="1" applyFill="1" applyBorder="1" applyAlignment="1">
      <alignment horizontal="right" vertical="center" wrapText="1"/>
    </xf>
    <xf numFmtId="0" fontId="30" fillId="0" borderId="5" xfId="3806" applyFont="1" applyBorder="1"/>
    <xf numFmtId="49" fontId="23" fillId="0" borderId="5" xfId="0" applyNumberFormat="1" applyFont="1" applyFill="1" applyBorder="1" applyAlignment="1">
      <alignment horizontal="left" vertical="center" wrapText="1"/>
    </xf>
    <xf numFmtId="0" fontId="29" fillId="0" borderId="5" xfId="0" applyNumberFormat="1" applyFont="1" applyFill="1" applyBorder="1" applyAlignment="1">
      <alignment horizontal="left" vertical="center" wrapText="1"/>
    </xf>
    <xf numFmtId="0" fontId="0" fillId="0" borderId="5" xfId="0" applyBorder="1" applyAlignment="1">
      <alignment vertical="center"/>
    </xf>
    <xf numFmtId="0" fontId="31" fillId="0" borderId="5" xfId="0" applyFont="1" applyBorder="1" applyAlignment="1">
      <alignment vertical="center"/>
    </xf>
    <xf numFmtId="0" fontId="31" fillId="2" borderId="5" xfId="0" applyFont="1" applyFill="1" applyBorder="1" applyAlignment="1">
      <alignment vertical="center"/>
    </xf>
    <xf numFmtId="0" fontId="26" fillId="0" borderId="5" xfId="0" applyFont="1" applyBorder="1" applyAlignment="1">
      <alignment vertical="center"/>
    </xf>
    <xf numFmtId="0" fontId="3" fillId="0" borderId="13" xfId="0" applyFont="1" applyBorder="1" applyAlignment="1">
      <alignment horizontal="right" vertical="center"/>
    </xf>
    <xf numFmtId="0" fontId="15" fillId="0" borderId="5" xfId="0" applyFont="1" applyBorder="1" applyAlignment="1">
      <alignment horizontal="centerContinuous" vertical="center" wrapText="1"/>
    </xf>
    <xf numFmtId="0" fontId="16" fillId="0" borderId="9" xfId="3801" applyNumberFormat="1" applyFont="1" applyFill="1" applyBorder="1" applyAlignment="1" applyProtection="1">
      <alignment horizontal="center" vertical="center" wrapText="1"/>
    </xf>
    <xf numFmtId="0" fontId="16" fillId="0" borderId="12" xfId="3801" applyNumberFormat="1" applyFont="1" applyFill="1" applyBorder="1" applyAlignment="1" applyProtection="1">
      <alignment horizontal="center" vertical="center" wrapText="1"/>
    </xf>
    <xf numFmtId="191" fontId="3" fillId="0" borderId="5" xfId="0" applyNumberFormat="1" applyFont="1" applyFill="1" applyBorder="1" applyAlignment="1">
      <alignment horizontal="right" vertical="center" wrapText="1"/>
    </xf>
    <xf numFmtId="4" fontId="23" fillId="0" borderId="5" xfId="0" applyNumberFormat="1" applyFont="1" applyFill="1" applyBorder="1" applyAlignment="1">
      <alignment horizontal="right" vertical="center" wrapText="1"/>
    </xf>
    <xf numFmtId="4" fontId="3" fillId="0" borderId="5" xfId="0" applyNumberFormat="1" applyFont="1" applyFill="1" applyBorder="1" applyAlignment="1">
      <alignment horizontal="right" vertical="center" wrapText="1"/>
    </xf>
    <xf numFmtId="4" fontId="25" fillId="0" borderId="5" xfId="0" applyNumberFormat="1" applyFont="1" applyFill="1" applyBorder="1" applyAlignment="1">
      <alignment horizontal="right" vertical="center" wrapText="1"/>
    </xf>
    <xf numFmtId="184" fontId="31" fillId="0" borderId="5" xfId="0" applyNumberFormat="1" applyFont="1" applyBorder="1" applyAlignment="1">
      <alignment vertical="center"/>
    </xf>
    <xf numFmtId="0" fontId="22" fillId="0" borderId="10" xfId="0" applyFont="1" applyBorder="1" applyAlignment="1">
      <alignment horizontal="left" vertical="center" wrapText="1"/>
    </xf>
    <xf numFmtId="0" fontId="0" fillId="0" borderId="0" xfId="0" applyAlignment="1">
      <alignment horizontal="center" vertical="center"/>
    </xf>
    <xf numFmtId="0" fontId="0" fillId="0" borderId="0" xfId="3490" applyFont="1"/>
    <xf numFmtId="0" fontId="17" fillId="0" borderId="0" xfId="3490" applyFont="1"/>
    <xf numFmtId="49" fontId="17" fillId="0" borderId="0" xfId="3490" applyNumberFormat="1" applyFont="1" applyFill="1" applyAlignment="1" applyProtection="1">
      <alignment horizontal="center" vertical="center"/>
    </xf>
    <xf numFmtId="0" fontId="17" fillId="0" borderId="0" xfId="3490" applyFont="1" applyAlignment="1">
      <alignment horizontal="center" vertical="center" wrapText="1"/>
    </xf>
    <xf numFmtId="181" fontId="17" fillId="0" borderId="0" xfId="3490" applyNumberFormat="1" applyFont="1" applyAlignment="1">
      <alignment horizontal="center" vertical="center"/>
    </xf>
    <xf numFmtId="0" fontId="17" fillId="0" borderId="0" xfId="3490" applyFont="1" applyAlignment="1">
      <alignment horizontal="center" vertical="center"/>
    </xf>
    <xf numFmtId="49" fontId="7" fillId="0" borderId="0" xfId="3490" applyNumberFormat="1" applyFont="1" applyFill="1" applyAlignment="1" applyProtection="1">
      <alignment horizontal="center" vertical="center" wrapText="1"/>
    </xf>
    <xf numFmtId="49" fontId="32" fillId="0" borderId="0" xfId="3490" applyNumberFormat="1" applyFont="1" applyFill="1" applyAlignment="1" applyProtection="1">
      <alignment horizontal="center" vertical="center" wrapText="1"/>
    </xf>
    <xf numFmtId="0" fontId="0" fillId="0" borderId="0" xfId="3490" applyFont="1" applyAlignment="1">
      <alignment horizontal="center" vertical="center" wrapText="1"/>
    </xf>
    <xf numFmtId="181" fontId="0" fillId="0" borderId="0" xfId="3490" applyNumberFormat="1" applyFont="1" applyAlignment="1">
      <alignment horizontal="center" vertical="center"/>
    </xf>
    <xf numFmtId="0" fontId="14" fillId="0" borderId="13" xfId="3490" applyFont="1" applyBorder="1" applyAlignment="1">
      <alignment horizontal="right" vertical="center"/>
    </xf>
    <xf numFmtId="0" fontId="16" fillId="0" borderId="5" xfId="3490" applyNumberFormat="1" applyFont="1" applyFill="1" applyBorder="1" applyAlignment="1" applyProtection="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5" xfId="0" applyFont="1" applyBorder="1" applyAlignment="1">
      <alignment horizontal="center" vertical="center" wrapText="1"/>
    </xf>
    <xf numFmtId="0" fontId="16" fillId="0" borderId="5" xfId="3801" applyNumberFormat="1" applyFont="1" applyFill="1" applyBorder="1" applyAlignment="1" applyProtection="1">
      <alignment horizontal="center" vertical="center" wrapText="1"/>
    </xf>
    <xf numFmtId="0" fontId="14" fillId="0" borderId="5" xfId="3490" applyFont="1" applyBorder="1" applyAlignment="1">
      <alignment horizontal="center" vertical="center"/>
    </xf>
    <xf numFmtId="0" fontId="3" fillId="0" borderId="5" xfId="0" applyFont="1" applyBorder="1" applyAlignment="1">
      <alignment horizontal="center" vertical="center" wrapText="1"/>
    </xf>
    <xf numFmtId="49" fontId="14" fillId="0" borderId="5" xfId="3490" applyNumberFormat="1" applyFont="1" applyFill="1" applyBorder="1" applyAlignment="1">
      <alignment horizontal="center" vertical="center" wrapText="1"/>
    </xf>
    <xf numFmtId="49" fontId="14" fillId="0" borderId="5" xfId="3490" applyNumberFormat="1" applyFont="1" applyFill="1" applyBorder="1" applyAlignment="1">
      <alignment horizontal="left" vertical="center" wrapText="1"/>
    </xf>
    <xf numFmtId="4" fontId="14" fillId="0" borderId="5" xfId="3490" applyNumberFormat="1" applyFont="1" applyFill="1" applyBorder="1" applyAlignment="1">
      <alignment horizontal="center" vertical="center" wrapText="1"/>
    </xf>
    <xf numFmtId="0" fontId="0" fillId="0" borderId="5" xfId="0" applyBorder="1" applyAlignment="1">
      <alignment horizontal="center" vertical="center"/>
    </xf>
    <xf numFmtId="184" fontId="0" fillId="0" borderId="5" xfId="0" applyNumberFormat="1" applyBorder="1" applyAlignment="1">
      <alignment horizontal="center" vertical="center"/>
    </xf>
    <xf numFmtId="0" fontId="12" fillId="0" borderId="0" xfId="0" applyFont="1" applyAlignment="1">
      <alignment horizontal="left" vertical="center"/>
    </xf>
    <xf numFmtId="0" fontId="0" fillId="0" borderId="0" xfId="0" applyFont="1">
      <alignment vertical="center"/>
    </xf>
    <xf numFmtId="0" fontId="0" fillId="0" borderId="0" xfId="3492" applyFont="1"/>
    <xf numFmtId="0" fontId="0" fillId="0" borderId="0" xfId="3492" applyFont="1" applyAlignment="1">
      <alignment horizontal="right" vertical="center"/>
    </xf>
    <xf numFmtId="0" fontId="16" fillId="0" borderId="5" xfId="3492" applyFont="1" applyBorder="1" applyAlignment="1">
      <alignment horizontal="centerContinuous" vertical="center"/>
    </xf>
    <xf numFmtId="0" fontId="16" fillId="0" borderId="5" xfId="3492" applyFont="1" applyBorder="1" applyAlignment="1">
      <alignment horizontal="center" vertical="center"/>
    </xf>
    <xf numFmtId="0" fontId="14" fillId="0" borderId="5" xfId="3492" applyFont="1" applyBorder="1" applyAlignment="1">
      <alignment vertical="center"/>
    </xf>
    <xf numFmtId="191" fontId="14" fillId="0" borderId="5" xfId="3492" applyNumberFormat="1" applyFont="1" applyFill="1" applyBorder="1" applyAlignment="1">
      <alignment horizontal="right" vertical="center" wrapText="1"/>
    </xf>
    <xf numFmtId="191" fontId="23" fillId="0" borderId="5" xfId="3492" applyNumberFormat="1" applyFont="1" applyFill="1" applyBorder="1" applyAlignment="1">
      <alignment horizontal="right" vertical="center"/>
    </xf>
    <xf numFmtId="191" fontId="23" fillId="0" borderId="5" xfId="3492" applyNumberFormat="1" applyFont="1" applyFill="1" applyBorder="1" applyAlignment="1">
      <alignment horizontal="right" vertical="center" wrapText="1"/>
    </xf>
    <xf numFmtId="0" fontId="14" fillId="0" borderId="5" xfId="165" applyFont="1" applyBorder="1" applyAlignment="1">
      <alignment vertical="center"/>
    </xf>
    <xf numFmtId="0" fontId="14" fillId="0" borderId="5" xfId="3492" applyFont="1" applyBorder="1" applyAlignment="1">
      <alignment horizontal="center" vertical="center"/>
    </xf>
    <xf numFmtId="4" fontId="14" fillId="0" borderId="5" xfId="3492" applyNumberFormat="1" applyFont="1" applyFill="1" applyBorder="1" applyAlignment="1">
      <alignment horizontal="right" vertical="center" wrapText="1"/>
    </xf>
    <xf numFmtId="0" fontId="16" fillId="0" borderId="5" xfId="2314" applyFont="1" applyBorder="1" applyAlignment="1" quotePrefix="1">
      <alignment horizontal="center" vertical="center"/>
    </xf>
  </cellXfs>
  <cellStyles count="5009">
    <cellStyle name="常规" xfId="0" builtinId="0"/>
    <cellStyle name="货币[0]" xfId="1" builtinId="7"/>
    <cellStyle name="常规 39" xfId="2"/>
    <cellStyle name="常规 44" xfId="3"/>
    <cellStyle name="货币" xfId="4" builtinId="4"/>
    <cellStyle name="常规 2 2 2 5 3 2" xfId="5"/>
    <cellStyle name="输入" xfId="6" builtinId="20"/>
    <cellStyle name="?鹎%U龡&amp;H齲_x0001_C铣_x0014__x0007__x0001__x0001_ 2 2 2 2 3_2015财政决算公开" xfId="7"/>
    <cellStyle name="20% - 强调文字颜色 3" xfId="8" builtinId="38"/>
    <cellStyle name="?鹎%U龡&amp;H齲_x0001_C铣_x0014__x0007__x0001__x0001_ 2 2 3 4_2015财政决算公开" xfId="9"/>
    <cellStyle name="常规 15 4 2" xfId="10"/>
    <cellStyle name="40% - 强调文字颜色 2 2 3 2 2" xfId="11"/>
    <cellStyle name="常规 3 4 3" xfId="12"/>
    <cellStyle name="千位分隔[0]" xfId="13" builtinId="6"/>
    <cellStyle name="?鹎%U龡&amp;H齲_x0001_C铣_x0014__x0007__x0001__x0001_ 2 2 3 2 2" xfId="14"/>
    <cellStyle name="60% - 强调文字颜色 1 3 5" xfId="15"/>
    <cellStyle name="40% - 强调文字颜色 2 5 2 2" xfId="16"/>
    <cellStyle name="?鹎%U龡&amp;H齲_x0001_C铣_x0014__x0007__x0001__x0001_ 3 2 2 6_2015财政决算公开" xfId="17"/>
    <cellStyle name="20% - 强调文字颜色 2 2 3_2015财政决算公开" xfId="18"/>
    <cellStyle name="差" xfId="19" builtinId="27"/>
    <cellStyle name="?鹎%U龡&amp;H齲_x0001_C铣_x0014__x0007__x0001__x0001_ 2 5 2 2" xfId="20"/>
    <cellStyle name="40% - 强调文字颜色 3 3 3 2" xfId="21"/>
    <cellStyle name="常规 26 2" xfId="22"/>
    <cellStyle name="常规 31 2" xfId="23"/>
    <cellStyle name="40% - 强调文字颜色 3" xfId="24" builtinId="39"/>
    <cellStyle name="?鹎%U龡&amp;H齲_x0001_C铣_x0014__x0007__x0001__x0001_ 3" xfId="25"/>
    <cellStyle name="?鹎%U龡&amp;H齲_x0001_C铣_x0014__x0007__x0001__x0001_ 3 3 3 2" xfId="26"/>
    <cellStyle name="千位分隔" xfId="27" builtinId="3"/>
    <cellStyle name="常规 12 2 3" xfId="28"/>
    <cellStyle name="?鹎%U龡&amp;H齲_x0001_C铣_x0014__x0007__x0001__x0001_ 2 3 5 3" xfId="29"/>
    <cellStyle name="60% - 强调文字颜色 3" xfId="30" builtinId="40"/>
    <cellStyle name="?鹎%U龡&amp;H齲_x0001_C铣_x0014__x0007__x0001__x0001_ 2 2 3 4 2" xfId="31"/>
    <cellStyle name="超链接" xfId="32" builtinId="8"/>
    <cellStyle name="40% - 强调文字颜色 1 6_2015财政决算公开" xfId="33"/>
    <cellStyle name="?鹎%U龡&amp;H齲_x0001_C铣_x0014__x0007__x0001__x0001_ 2 2 2 5 2" xfId="34"/>
    <cellStyle name="百分比" xfId="35" builtinId="5"/>
    <cellStyle name="已访问的超链接" xfId="36" builtinId="9"/>
    <cellStyle name="20% - 强调文字颜色 6 4 2 2" xfId="37"/>
    <cellStyle name="?鹎%U龡&amp;H齲_x0001_C铣_x0014__x0007__x0001__x0001_ 2 3 3 4" xfId="38"/>
    <cellStyle name="注释" xfId="39" builtinId="10"/>
    <cellStyle name="60% - 强调文字颜色 2 3" xfId="40"/>
    <cellStyle name="?鹎%U龡&amp;H齲_x0001_C铣_x0014__x0007__x0001__x0001_ 2 4 2 5 2" xfId="41"/>
    <cellStyle name="好 4 2 2 2" xfId="42"/>
    <cellStyle name="常规 12 2 2" xfId="43"/>
    <cellStyle name="?鹎%U龡&amp;H齲_x0001_C铣_x0014__x0007__x0001__x0001_ 2 3 5 2" xfId="44"/>
    <cellStyle name="?鹎%U龡&amp;H齲_x0001_C铣_x0014__x0007__x0001__x0001_ 3 2 2 3_2015财政决算公开" xfId="45"/>
    <cellStyle name="?鹎%U龡&amp;H齲_x0001_C铣_x0014__x0007__x0001__x0001_ 3 2 5_2015财政决算公开" xfId="46"/>
    <cellStyle name="60% - 强调文字颜色 2" xfId="47" builtinId="36"/>
    <cellStyle name="标题 4" xfId="48" builtinId="19"/>
    <cellStyle name="货币[0] 3" xfId="49"/>
    <cellStyle name="?鹎%U龡&amp;H齲_x0001_C铣_x0014__x0007__x0001__x0001_ 2 3 2 3 2" xfId="50"/>
    <cellStyle name="警告文本" xfId="51" builtinId="11"/>
    <cellStyle name="常规 6 5" xfId="52"/>
    <cellStyle name="常规 4 4 3" xfId="53"/>
    <cellStyle name="常规 4 2 2 3" xfId="54"/>
    <cellStyle name="60% - 强调文字颜色 2 3 5" xfId="55"/>
    <cellStyle name="?鹎%U龡&amp;H齲_x0001_C铣_x0014__x0007__x0001__x0001_ 2 2 4 2 2" xfId="56"/>
    <cellStyle name="?鹎%U龡&amp;H齲_x0001_C铣_x0014__x0007__x0001__x0001_ 3 4 4 5" xfId="57"/>
    <cellStyle name="?鹎%U龡&amp;H齲_x0001_C铣_x0014__x0007__x0001__x0001_ 3 10" xfId="58"/>
    <cellStyle name="?鹎%U龡&amp;H齲_x0001_C铣_x0014__x0007__x0001__x0001_ 3 2 2 2 2 5" xfId="59"/>
    <cellStyle name="标题" xfId="60" builtinId="15"/>
    <cellStyle name="解释性文本" xfId="61" builtinId="53"/>
    <cellStyle name="标题 1 5 2" xfId="62"/>
    <cellStyle name="?鹎%U龡&amp;H齲_x0001_C铣_x0014__x0007__x0001__x0001_ 2 3 6 5" xfId="63"/>
    <cellStyle name="常规 13 2 3 2" xfId="64"/>
    <cellStyle name="?鹎%U龡&amp;H齲_x0001_C铣_x0014__x0007__x0001__x0001_ 2 4 5 3 2" xfId="65"/>
    <cellStyle name="标题 1" xfId="66" builtinId="16"/>
    <cellStyle name="标题 2" xfId="67" builtinId="17"/>
    <cellStyle name="60% - 强调文字颜色 1" xfId="68" builtinId="32"/>
    <cellStyle name="?鹎%U龡&amp;H齲_x0001_C铣_x0014__x0007__x0001__x0001_ 5_2015财政决算公开" xfId="69"/>
    <cellStyle name="标题 3" xfId="70" builtinId="18"/>
    <cellStyle name="货币[0] 2" xfId="71"/>
    <cellStyle name="常规 12 2 4" xfId="72"/>
    <cellStyle name="?鹎%U龡&amp;H齲_x0001_C铣_x0014__x0007__x0001__x0001_ 2 3 5 4" xfId="73"/>
    <cellStyle name="60% - 强调文字颜色 4" xfId="74" builtinId="44"/>
    <cellStyle name="输出" xfId="75" builtinId="21"/>
    <cellStyle name="20% - 强调文字颜色 2 4 2" xfId="76"/>
    <cellStyle name="强调文字颜色 2 2 3 3 2" xfId="77"/>
    <cellStyle name="?鹎%U龡&amp;H齲_x0001_C铣_x0014__x0007__x0001__x0001_ 2 2 2 2 3 3" xfId="78"/>
    <cellStyle name="?鹎%U龡&amp;H齲_x0001_C铣_x0014__x0007__x0001__x0001_ 3 4 7" xfId="79"/>
    <cellStyle name="?鹎%U龡&amp;H齲_x0001_C铣_x0014__x0007__x0001__x0001_ 3 2 2 2 5" xfId="80"/>
    <cellStyle name="40% - 强调文字颜色 6 3 3_2015财政决算公开" xfId="81"/>
    <cellStyle name="?鹎%U龡&amp;H齲_x0001_C铣_x0014__x0007__x0001__x0001_ 3 2 4 5" xfId="82"/>
    <cellStyle name="计算" xfId="83" builtinId="22"/>
    <cellStyle name="计算 2 3 3" xfId="84"/>
    <cellStyle name="常规 5 6 3 2" xfId="85"/>
    <cellStyle name="检查单元格" xfId="86" builtinId="23"/>
    <cellStyle name="常规 13 5" xfId="87"/>
    <cellStyle name="?鹎%U龡&amp;H齲_x0001_C铣_x0014__x0007__x0001__x0001_ 2 4 8" xfId="88"/>
    <cellStyle name="20% - 强调文字颜色 6" xfId="89" builtinId="50"/>
    <cellStyle name="标题 5 3 4" xfId="90"/>
    <cellStyle name="强调文字颜色 2" xfId="91" builtinId="33"/>
    <cellStyle name="常规 2 2 2 5" xfId="92"/>
    <cellStyle name="40% - 强调文字颜色 4 2 3 3" xfId="93"/>
    <cellStyle name="链接单元格" xfId="94" builtinId="24"/>
    <cellStyle name="20% - 强调文字颜色 6 3 5" xfId="95"/>
    <cellStyle name="20% - 强调文字颜色 4 5 2 3" xfId="96"/>
    <cellStyle name="20% - 强调文字颜色 1 2 2 2_2015财政决算公开" xfId="97"/>
    <cellStyle name="汇总" xfId="98" builtinId="25"/>
    <cellStyle name="?鹎%U龡&amp;H齲_x0001_C铣_x0014__x0007__x0001__x0001_ 2 4 2 2" xfId="99"/>
    <cellStyle name="?鹎%U龡&amp;H齲_x0001_C铣_x0014__x0007__x0001__x0001_ 2 5 3" xfId="100"/>
    <cellStyle name="好" xfId="101" builtinId="26"/>
    <cellStyle name="差_F00DC810C49E00C2E0430A3413167AE0" xfId="102"/>
    <cellStyle name="差 2 3 2" xfId="103"/>
    <cellStyle name="适中" xfId="104" builtinId="28"/>
    <cellStyle name="20% - 强调文字颜色 5" xfId="105" builtinId="46"/>
    <cellStyle name="标题 5 3 3" xfId="106"/>
    <cellStyle name="强调文字颜色 1" xfId="107" builtinId="29"/>
    <cellStyle name="常规 2 2 2 4" xfId="108"/>
    <cellStyle name="40% - 强调文字颜色 4 2 3 2" xfId="109"/>
    <cellStyle name="20% - 强调文字颜色 1" xfId="110" builtinId="30"/>
    <cellStyle name="百分比 3 5 2" xfId="111"/>
    <cellStyle name="常规 2 3 2 2 5" xfId="112"/>
    <cellStyle name="?鹎%U龡&amp;H齲_x0001_C铣_x0014__x0007__x0001__x0001_ 2 4 4 3 2" xfId="113"/>
    <cellStyle name="?鹎%U龡&amp;H齲_x0001_C铣_x0014__x0007__x0001__x0001_ 2 4 9 2" xfId="114"/>
    <cellStyle name="40% - 强调文字颜色 1" xfId="115" builtinId="31"/>
    <cellStyle name="?鹎%U龡&amp;H齲_x0001_C铣_x0014__x0007__x0001__x0001_ 2 2 2 2 3 3 2" xfId="116"/>
    <cellStyle name="20% - 强调文字颜色 2" xfId="117" builtinId="34"/>
    <cellStyle name="?鹎%U龡&amp;H齲_x0001_C铣_x0014__x0007__x0001__x0001_ 3 4 7 2" xfId="118"/>
    <cellStyle name="?鹎%U龡&amp;H齲_x0001_C铣_x0014__x0007__x0001__x0001_ 3 2 2 2 5 2" xfId="119"/>
    <cellStyle name="?鹎%U龡&amp;H齲_x0001_C铣_x0014__x0007__x0001__x0001_ 2" xfId="120"/>
    <cellStyle name="输入 2 2 2 3" xfId="121"/>
    <cellStyle name="40% - 强调文字颜色 2" xfId="122" builtinId="35"/>
    <cellStyle name="千位分隔 2 2 4 2" xfId="123"/>
    <cellStyle name="强调文字颜色 3" xfId="124" builtinId="37"/>
    <cellStyle name="常规 2 2 2 6" xfId="125"/>
    <cellStyle name="40% - 强调文字颜色 4 2 3 4" xfId="126"/>
    <cellStyle name="?鹎%U龡&amp;H齲_x0001_C铣_x0014__x0007__x0001__x0001_ 2 2 3 2 2 2" xfId="127"/>
    <cellStyle name="?鹎%U龡&amp;H齲_x0001_C铣_x0014__x0007__x0001__x0001_ 2 3 2_2015财政决算公开" xfId="128"/>
    <cellStyle name="千位分隔 2 2 4 3" xfId="129"/>
    <cellStyle name="强调文字颜色 4" xfId="130" builtinId="41"/>
    <cellStyle name="常规 2 2 2 7" xfId="131"/>
    <cellStyle name="40% - 强调文字颜色 4 2 3 5" xfId="132"/>
    <cellStyle name="20% - 强调文字颜色 5 5 2 2 2" xfId="133"/>
    <cellStyle name="20% - 强调文字颜色 4" xfId="134" builtinId="42"/>
    <cellStyle name="标题 5 3 2" xfId="135"/>
    <cellStyle name="40% - 强调文字颜色 4" xfId="136" builtinId="43"/>
    <cellStyle name="常规 26 3" xfId="137"/>
    <cellStyle name="40% - 强调文字颜色 3 3 3 3" xfId="138"/>
    <cellStyle name="千位分隔 2 2 4 4" xfId="139"/>
    <cellStyle name="强调文字颜色 5" xfId="140" builtinId="45"/>
    <cellStyle name="常规 2 2 2 8" xfId="141"/>
    <cellStyle name="百分比 3 2 3 2" xfId="142"/>
    <cellStyle name="60% - 强调文字颜色 6 5 2" xfId="143"/>
    <cellStyle name="?鹎%U龡&amp;H齲_x0001_C铣_x0014__x0007__x0001__x0001_ 2 2 3 6 2" xfId="144"/>
    <cellStyle name="60% - 强调文字颜色 3 3 2 2 3" xfId="145"/>
    <cellStyle name="?鹎%U龡&amp;H齲_x0001_C铣_x0014__x0007__x0001__x0001_ 3 4 4 2 2" xfId="146"/>
    <cellStyle name="?鹎%U龡&amp;H齲_x0001_C铣_x0014__x0007__x0001__x0001_ 3 2 2 2 2 2 2" xfId="147"/>
    <cellStyle name="?鹎%U龡&amp;H齲_x0001_C铣_x0014__x0007__x0001__x0001_ 2 2 2 3 2 2" xfId="148"/>
    <cellStyle name="40% - 强调文字颜色 5" xfId="149" builtinId="47"/>
    <cellStyle name="60% - 强调文字颜色 5" xfId="150" builtinId="48"/>
    <cellStyle name="60% - 着色 6 2" xfId="151"/>
    <cellStyle name="适中 3 2 2 2 2" xfId="152"/>
    <cellStyle name="20% - 强调文字颜色 1 2_2015财政决算公开" xfId="153"/>
    <cellStyle name="常规 13 2 2 2" xfId="154"/>
    <cellStyle name="40% - 强调文字颜色 6 6 3" xfId="155"/>
    <cellStyle name="60% - 强调文字颜色 4 2 4 3" xfId="156"/>
    <cellStyle name="?鹎%U龡&amp;H齲_x0001_C铣_x0014__x0007__x0001__x0001_ 2 4 5 2 2" xfId="157"/>
    <cellStyle name="千位分隔 2 2 4 5" xfId="158"/>
    <cellStyle name="强调文字颜色 6" xfId="159" builtinId="49"/>
    <cellStyle name="常规 2 2 2 9" xfId="160"/>
    <cellStyle name="60% - 强调文字颜色 6 5 3" xfId="161"/>
    <cellStyle name="40% - 强调文字颜色 6" xfId="162" builtinId="51"/>
    <cellStyle name="常规 7 2 2 2 2" xfId="163"/>
    <cellStyle name="?鹎%U龡&amp;H齲_x0001_C铣_x0014__x0007__x0001__x0001_ 2 2 2 2 4 2 2" xfId="164"/>
    <cellStyle name="常规 48 3" xfId="165"/>
    <cellStyle name="?鹎%U龡&amp;H齲_x0001_C铣_x0014__x0007__x0001__x0001_ 3 2 2 3 4 2" xfId="166"/>
    <cellStyle name="?鹎%U龡&amp;H齲_x0001_C铣_x0014__x0007__x0001__x0001_ 3 2 5 4 2" xfId="167"/>
    <cellStyle name="60% - 强调文字颜色 6" xfId="168" builtinId="52"/>
    <cellStyle name="20% - 强调文字颜色 4 3 2_2015财政决算公开" xfId="169"/>
    <cellStyle name="?鹎%U龡&amp;H齲_x0001_C铣_x0014__x0007__x0001__x0001_ 2 2 2 2 2 3" xfId="170"/>
    <cellStyle name="?鹎%U龡&amp;H齲_x0001_C铣_x0014__x0007__x0001__x0001_ 3 2 3 5" xfId="171"/>
    <cellStyle name="?鹎%U龡&amp;H齲_x0001_C铣_x0014__x0007__x0001__x0001_ 2 2 2 2 2 3 2" xfId="172"/>
    <cellStyle name="?鹎%U龡&amp;H齲_x0001_C铣_x0014__x0007__x0001__x0001_ 3 3 7 2" xfId="173"/>
    <cellStyle name="?鹎%U龡&amp;H齲_x0001_C铣_x0014__x0007__x0001__x0001_ 2 2 2 3_2015财政决算公开" xfId="174"/>
    <cellStyle name="?鹎%U龡&amp;H齲_x0001_C铣_x0014__x0007__x0001__x0001_ 3 2 3 5 2" xfId="175"/>
    <cellStyle name="标题 5 3 2_2015财政决算公开" xfId="176"/>
    <cellStyle name="?鹎%U龡&amp;H齲_x0001_C铣_x0014__x0007__x0001__x0001_ 2 2" xfId="177"/>
    <cellStyle name="链接单元格 3 2 3" xfId="178"/>
    <cellStyle name="货币 2 3 3 3" xfId="179"/>
    <cellStyle name="常规 11 5" xfId="180"/>
    <cellStyle name="?鹎%U龡&amp;H齲_x0001_C铣_x0014__x0007__x0001__x0001_ 2 2 8" xfId="181"/>
    <cellStyle name="常规 2 4 2 2 5" xfId="182"/>
    <cellStyle name="?鹎%U龡&amp;H齲_x0001_C铣_x0014__x0007__x0001__x0001_ 2 2 11 2" xfId="183"/>
    <cellStyle name="?鹎%U龡&amp;H齲_x0001_C铣_x0014__x0007__x0001__x0001_ 2 4 2 3 3 2" xfId="184"/>
    <cellStyle name="20% - 强调文字颜色 2 2 2 2 2" xfId="185"/>
    <cellStyle name="20% - 强调文字颜色 1 9" xfId="186"/>
    <cellStyle name="?鹎%U龡&amp;H齲_x0001_C铣_x0014__x0007__x0001__x0001_ 3 2 2 4 5" xfId="187"/>
    <cellStyle name="20% - 强调文字颜色 2 6 2" xfId="188"/>
    <cellStyle name="?鹎%U龡&amp;H齲_x0001_C铣_x0014__x0007__x0001__x0001_ 3 2 2 5 2 2" xfId="189"/>
    <cellStyle name="?鹎%U龡&amp;H齲_x0001_C铣_x0014__x0007__x0001__x0001_ 2 2 2" xfId="190"/>
    <cellStyle name="解释性文本 3 3" xfId="191"/>
    <cellStyle name="?鹎%U龡&amp;H齲_x0001_C铣_x0014__x0007__x0001__x0001_ 2 2 8 2" xfId="192"/>
    <cellStyle name="货币 2 3 3 3 2" xfId="193"/>
    <cellStyle name="?鹎%U龡&amp;H齲_x0001_C铣_x0014__x0007__x0001__x0001_ 2 3 2 4 3" xfId="194"/>
    <cellStyle name="?鹎%U龡&amp;H齲_x0001_C铣_x0014__x0007__x0001__x0001_ 2 2 2 2" xfId="195"/>
    <cellStyle name="常规 8 4 3" xfId="196"/>
    <cellStyle name="20% - 强调文字颜色 1 2 3 2 2" xfId="197"/>
    <cellStyle name="?鹎%U龡&amp;H齲_x0001_C铣_x0014__x0007__x0001__x0001_ 2 2 3 4 5" xfId="198"/>
    <cellStyle name="?鹎%U龡&amp;H齲_x0001_C铣_x0014__x0007__x0001__x0001_ 2 3 2 4 3 2" xfId="199"/>
    <cellStyle name="?鹎%U龡&amp;H齲_x0001_C铣_x0014__x0007__x0001__x0001_" xfId="200"/>
    <cellStyle name="?鹎%U龡&amp;H齲_x0001_C铣_x0014__x0007__x0001__x0001_ 2 2 10" xfId="201"/>
    <cellStyle name="?鹎%U龡&amp;H齲_x0001_C铣_x0014__x0007__x0001__x0001_ 2 4 2 3 2" xfId="202"/>
    <cellStyle name="40% - 强调文字颜色 6 3 2 4" xfId="203"/>
    <cellStyle name="?鹎%U龡&amp;H齲_x0001_C铣_x0014__x0007__x0001__x0001_ 2 2 2 10" xfId="204"/>
    <cellStyle name="千位分隔 4 3 3 2" xfId="205"/>
    <cellStyle name="?鹎%U龡&amp;H齲_x0001_C铣_x0014__x0007__x0001__x0001_ 2 2 3" xfId="206"/>
    <cellStyle name="常规 5 5 2 2" xfId="207"/>
    <cellStyle name="?鹎%U龡&amp;H齲_x0001_C铣_x0014__x0007__x0001__x0001_ 2 3 2 4 4" xfId="208"/>
    <cellStyle name="?鹎%U龡&amp;H齲_x0001_C铣_x0014__x0007__x0001__x0001_ 3 3 3_2015财政决算公开" xfId="209"/>
    <cellStyle name="?鹎%U龡&amp;H齲_x0001_C铣_x0014__x0007__x0001__x0001_ 2 2 10 2" xfId="210"/>
    <cellStyle name="常规 7 2 2 3" xfId="211"/>
    <cellStyle name="40% - 强调文字颜色 2 5 2_2015财政决算公开" xfId="212"/>
    <cellStyle name="?鹎%U龡&amp;H齲_x0001_C铣_x0014__x0007__x0001__x0001_ 2 2 2 2 4 3" xfId="213"/>
    <cellStyle name="?鹎%U龡&amp;H齲_x0001_C铣_x0014__x0007__x0001__x0001_ 3 2 2 3 5" xfId="214"/>
    <cellStyle name="?鹎%U龡&amp;H齲_x0001_C铣_x0014__x0007__x0001__x0001_ 2 4 2 3 2 2" xfId="215"/>
    <cellStyle name="?鹎%U龡&amp;H齲_x0001_C铣_x0014__x0007__x0001__x0001_ 3 2 5 5" xfId="216"/>
    <cellStyle name="?鹎%U龡&amp;H齲_x0001_C铣_x0014__x0007__x0001__x0001_ 2 2 11" xfId="217"/>
    <cellStyle name="常规 2 4 2 3 2" xfId="218"/>
    <cellStyle name="?鹎%U龡&amp;H齲_x0001_C铣_x0014__x0007__x0001__x0001_ 2 2 2 2 4_2015财政决算公开" xfId="219"/>
    <cellStyle name="?鹎%U龡&amp;H齲_x0001_C铣_x0014__x0007__x0001__x0001_ 2 4 2 3 3" xfId="220"/>
    <cellStyle name="常规 2 2 2 2 3_2015财政决算公开" xfId="221"/>
    <cellStyle name="20% - 强调文字颜色 2 6" xfId="222"/>
    <cellStyle name="强调文字颜色 2 2 3 5" xfId="223"/>
    <cellStyle name="?鹎%U龡&amp;H齲_x0001_C铣_x0014__x0007__x0001__x0001_ 3 2 2 5 2" xfId="224"/>
    <cellStyle name="?鹎%U龡&amp;H齲_x0001_C铣_x0014__x0007__x0001__x0001_ 4 5_2015财政决算公开" xfId="225"/>
    <cellStyle name="?鹎%U龡&amp;H齲_x0001_C铣_x0014__x0007__x0001__x0001_ 2 2 12" xfId="226"/>
    <cellStyle name="?鹎%U龡&amp;H齲_x0001_C铣_x0014__x0007__x0001__x0001_ 2 4 2 3 4" xfId="227"/>
    <cellStyle name="检查单元格 2 3 2 2" xfId="228"/>
    <cellStyle name="60% - 强调文字颜色 4 4 3 2" xfId="229"/>
    <cellStyle name="20% - 强调文字颜色 2 7" xfId="230"/>
    <cellStyle name="?鹎%U龡&amp;H齲_x0001_C铣_x0014__x0007__x0001__x0001_ 3 2 2 5 3" xfId="231"/>
    <cellStyle name="?鹎%U龡&amp;H齲_x0001_C铣_x0014__x0007__x0001__x0001_ 2 2 2 2 2" xfId="232"/>
    <cellStyle name="?鹎%U龡&amp;H齲_x0001_C铣_x0014__x0007__x0001__x0001_ 2 2 2 2 2 2" xfId="233"/>
    <cellStyle name="?鹎%U龡&amp;H齲_x0001_C铣_x0014__x0007__x0001__x0001_ 3 2 3 4" xfId="234"/>
    <cellStyle name="百分比 2 4 3" xfId="235"/>
    <cellStyle name="?鹎%U龡&amp;H齲_x0001_C铣_x0014__x0007__x0001__x0001_ 2 2 2 2 2 2 2" xfId="236"/>
    <cellStyle name="?鹎%U龡&amp;H齲_x0001_C铣_x0014__x0007__x0001__x0001_ 4 6 4" xfId="237"/>
    <cellStyle name="?鹎%U龡&amp;H齲_x0001_C铣_x0014__x0007__x0001__x0001_ 3 2 3 4 2" xfId="238"/>
    <cellStyle name="?鹎%U龡&amp;H齲_x0001_C铣_x0014__x0007__x0001__x0001_ 4 4 4 2" xfId="239"/>
    <cellStyle name="?鹎%U龡&amp;H齲_x0001_C铣_x0014__x0007__x0001__x0001_ 2 2 2 2 2 4" xfId="240"/>
    <cellStyle name="?鹎%U龡&amp;H齲_x0001_C铣_x0014__x0007__x0001__x0001_ 3 2 3 2 2 2" xfId="241"/>
    <cellStyle name="?鹎%U龡&amp;H齲_x0001_C铣_x0014__x0007__x0001__x0001_ 3 2 3 6" xfId="242"/>
    <cellStyle name="60% - 强调文字颜色 4 3 2 2 3" xfId="243"/>
    <cellStyle name="?鹎%U龡&amp;H齲_x0001_C铣_x0014__x0007__x0001__x0001_ 2 2 2 2 2 4 2" xfId="244"/>
    <cellStyle name="常规 4 2 9" xfId="245"/>
    <cellStyle name="?鹎%U龡&amp;H齲_x0001_C铣_x0014__x0007__x0001__x0001_ 3 2 3 6 2" xfId="246"/>
    <cellStyle name="?鹎%U龡&amp;H齲_x0001_C铣_x0014__x0007__x0001__x0001_ 2 2 2 2 2 5" xfId="247"/>
    <cellStyle name="?鹎%U龡&amp;H齲_x0001_C铣_x0014__x0007__x0001__x0001_ 3 2 3 7" xfId="248"/>
    <cellStyle name="?鹎%U龡&amp;H齲_x0001_C铣_x0014__x0007__x0001__x0001_ 2 2 2 2 2_2015财政决算公开" xfId="249"/>
    <cellStyle name="货币 2 7 2" xfId="250"/>
    <cellStyle name="?鹎%U龡&amp;H齲_x0001_C铣_x0014__x0007__x0001__x0001_ 2 2 3 2 3" xfId="251"/>
    <cellStyle name="?鹎%U龡&amp;H齲_x0001_C铣_x0014__x0007__x0001__x0001_ 2 2 2 2 3" xfId="252"/>
    <cellStyle name="?鹎%U龡&amp;H齲_x0001_C铣_x0014__x0007__x0001__x0001_ 2 2 2 2 3 2" xfId="253"/>
    <cellStyle name="?鹎%U龡&amp;H齲_x0001_C铣_x0014__x0007__x0001__x0001_ 3 4 6" xfId="254"/>
    <cellStyle name="?鹎%U龡&amp;H齲_x0001_C铣_x0014__x0007__x0001__x0001_ 3 2 2 2 4" xfId="255"/>
    <cellStyle name="?鹎%U龡&amp;H齲_x0001_C铣_x0014__x0007__x0001__x0001_ 3 2 4 4" xfId="256"/>
    <cellStyle name="?鹎%U龡&amp;H齲_x0001_C铣_x0014__x0007__x0001__x0001_ 2 2 2 2 3 2 2" xfId="257"/>
    <cellStyle name="常规 6 2 2 4" xfId="258"/>
    <cellStyle name="?鹎%U龡&amp;H齲_x0001_C铣_x0014__x0007__x0001__x0001_ 3 4 6 2" xfId="259"/>
    <cellStyle name="?鹎%U龡&amp;H齲_x0001_C铣_x0014__x0007__x0001__x0001_ 3 2 2 2 4 2" xfId="260"/>
    <cellStyle name="?鹎%U龡&amp;H齲_x0001_C铣_x0014__x0007__x0001__x0001_ 3 2 4 4 2" xfId="261"/>
    <cellStyle name="?鹎%U龡&amp;H齲_x0001_C铣_x0014__x0007__x0001__x0001_ 3 4 8" xfId="262"/>
    <cellStyle name="?鹎%U龡&amp;H齲_x0001_C铣_x0014__x0007__x0001__x0001_ 3 2 2 2 6" xfId="263"/>
    <cellStyle name="好_司法部2010年度中央部门决算（草案）报" xfId="264"/>
    <cellStyle name="?鹎%U龡&amp;H齲_x0001_C铣_x0014__x0007__x0001__x0001_ 2 2 2 2 3 4" xfId="265"/>
    <cellStyle name="?鹎%U龡&amp;H齲_x0001_C铣_x0014__x0007__x0001__x0001_ 3 2 3 2 3 2" xfId="266"/>
    <cellStyle name="常规 7 2 2" xfId="267"/>
    <cellStyle name="?鹎%U龡&amp;H齲_x0001_C铣_x0014__x0007__x0001__x0001_ 2 2 2 2 4" xfId="268"/>
    <cellStyle name="常规 7 2 2 2" xfId="269"/>
    <cellStyle name="?鹎%U龡&amp;H齲_x0001_C铣_x0014__x0007__x0001__x0001_ 2 2 2 2 4 2" xfId="270"/>
    <cellStyle name="?鹎%U龡&amp;H齲_x0001_C铣_x0014__x0007__x0001__x0001_ 3 2 2 3 4" xfId="271"/>
    <cellStyle name="?鹎%U龡&amp;H齲_x0001_C铣_x0014__x0007__x0001__x0001_ 3 2 5 4" xfId="272"/>
    <cellStyle name="?鹎%U龡&amp;H齲_x0001_C铣_x0014__x0007__x0001__x0001_ 2 2 2 2 4 3 2" xfId="273"/>
    <cellStyle name="常规 7 2 2 4" xfId="274"/>
    <cellStyle name="?鹎%U龡&amp;H齲_x0001_C铣_x0014__x0007__x0001__x0001_ 2 2 2 2 4 4" xfId="275"/>
    <cellStyle name="?鹎%U龡&amp;H齲_x0001_C铣_x0014__x0007__x0001__x0001_ 3 2 3 2 4 2" xfId="276"/>
    <cellStyle name="?鹎%U龡&amp;H齲_x0001_C铣_x0014__x0007__x0001__x0001_ 2 2 2 2 4 4 2" xfId="277"/>
    <cellStyle name="?鹎%U龡&amp;H齲_x0001_C铣_x0014__x0007__x0001__x0001_ 2 2 2 2 4 5" xfId="278"/>
    <cellStyle name="输入 3 3 2" xfId="279"/>
    <cellStyle name="常规 7 2 3" xfId="280"/>
    <cellStyle name="?鹎%U龡&amp;H齲_x0001_C铣_x0014__x0007__x0001__x0001_ 2 2 2 2 5" xfId="281"/>
    <cellStyle name="常规 7 2 3 2" xfId="282"/>
    <cellStyle name="?鹎%U龡&amp;H齲_x0001_C铣_x0014__x0007__x0001__x0001_ 2 2 2 2 5 2" xfId="283"/>
    <cellStyle name="?鹎%U龡&amp;H齲_x0001_C铣_x0014__x0007__x0001__x0001_ 2 4 2 2 5" xfId="284"/>
    <cellStyle name="常规 5 2 3 2 2" xfId="285"/>
    <cellStyle name="60% - 强调文字颜色 4 4 2 3" xfId="286"/>
    <cellStyle name="20% - 强调文字颜色 1 8" xfId="287"/>
    <cellStyle name="?鹎%U龡&amp;H齲_x0001_C铣_x0014__x0007__x0001__x0001_ 3 2 2 4 4" xfId="288"/>
    <cellStyle name="常规 7 2 4" xfId="289"/>
    <cellStyle name="?鹎%U龡&amp;H齲_x0001_C铣_x0014__x0007__x0001__x0001_ 2 2 2 2 6" xfId="290"/>
    <cellStyle name="常规 2 2 2 2 5" xfId="291"/>
    <cellStyle name="?鹎%U龡&amp;H齲_x0001_C铣_x0014__x0007__x0001__x0001_ 2 3 4 3 2" xfId="292"/>
    <cellStyle name="?鹎%U龡&amp;H齲_x0001_C铣_x0014__x0007__x0001__x0001_ 2 2 2 2 6 2" xfId="293"/>
    <cellStyle name="检查单元格 2 3 2 3" xfId="294"/>
    <cellStyle name="常规 5 2 3 3 2" xfId="295"/>
    <cellStyle name="样式 1" xfId="296"/>
    <cellStyle name="20% - 强调文字颜色 2 8" xfId="297"/>
    <cellStyle name="?鹎%U龡&amp;H齲_x0001_C铣_x0014__x0007__x0001__x0001_ 3 2 2 5 4" xfId="298"/>
    <cellStyle name="常规 7 2 5" xfId="299"/>
    <cellStyle name="?鹎%U龡&amp;H齲_x0001_C铣_x0014__x0007__x0001__x0001_ 2 2 2 2 7" xfId="300"/>
    <cellStyle name="常规 5 2 3 4" xfId="301"/>
    <cellStyle name="常规 13 4 2" xfId="302"/>
    <cellStyle name="?鹎%U龡&amp;H齲_x0001_C铣_x0014__x0007__x0001__x0001_ 2 4 7 2" xfId="303"/>
    <cellStyle name="常规 12 3_2015财政决算公开" xfId="304"/>
    <cellStyle name="?鹎%U龡&amp;H齲_x0001_C铣_x0014__x0007__x0001__x0001_ 2 2 2 2 7 2" xfId="305"/>
    <cellStyle name="?鹎%U龡&amp;H齲_x0001_C铣_x0014__x0007__x0001__x0001_ 2 3 6_2015财政决算公开" xfId="306"/>
    <cellStyle name="警告文本 2 3" xfId="307"/>
    <cellStyle name="20% - 强调文字颜色 1 4 2 2 2" xfId="308"/>
    <cellStyle name="?鹎%U龡&amp;H齲_x0001_C铣_x0014__x0007__x0001__x0001_ 2 4 2 4 5" xfId="309"/>
    <cellStyle name="20% - 强调文字颜色 3 8" xfId="310"/>
    <cellStyle name="?鹎%U龡&amp;H齲_x0001_C铣_x0014__x0007__x0001__x0001_ 3 2 2 6 4" xfId="311"/>
    <cellStyle name="?鹎%U龡&amp;H齲_x0001_C铣_x0014__x0007__x0001__x0001_ 2 2 2 2 8" xfId="312"/>
    <cellStyle name="20% - 强调文字颜色 3 3 3 3" xfId="313"/>
    <cellStyle name="?鹎%U龡&amp;H齲_x0001_C铣_x0014__x0007__x0001__x0001_ 2 2 2 2_2015财政决算公开" xfId="314"/>
    <cellStyle name="好 4 4" xfId="315"/>
    <cellStyle name="常规 14" xfId="316"/>
    <cellStyle name="?鹎%U龡&amp;H齲_x0001_C铣_x0014__x0007__x0001__x0001_ 2 2 2 6 4 2" xfId="317"/>
    <cellStyle name="?鹎%U龡&amp;H齲_x0001_C铣_x0014__x0007__x0001__x0001_ 2 2 2 3" xfId="318"/>
    <cellStyle name="?鹎%U龡&amp;H齲_x0001_C铣_x0014__x0007__x0001__x0001_ 2 2 2 3 2" xfId="319"/>
    <cellStyle name="?鹎%U龡&amp;H齲_x0001_C铣_x0014__x0007__x0001__x0001_ 2 2 2 3 3" xfId="320"/>
    <cellStyle name="链接单元格 2 2 2 2" xfId="321"/>
    <cellStyle name="货币 2 2 3 2 2" xfId="322"/>
    <cellStyle name="常规 2 5 4" xfId="323"/>
    <cellStyle name="?鹎%U龡&amp;H齲_x0001_C铣_x0014__x0007__x0001__x0001_ 3 2 3 2_2015财政决算公开" xfId="324"/>
    <cellStyle name="?鹎%U龡&amp;H齲_x0001_C铣_x0014__x0007__x0001__x0001_ 2 2 2 3 3 2" xfId="325"/>
    <cellStyle name="?鹎%U龡&amp;H齲_x0001_C铣_x0014__x0007__x0001__x0001_ 3 2 3 2 4" xfId="326"/>
    <cellStyle name="常规 7 3 2" xfId="327"/>
    <cellStyle name="?鹎%U龡&amp;H齲_x0001_C铣_x0014__x0007__x0001__x0001_ 2 2 2 3 4" xfId="328"/>
    <cellStyle name="?鹎%U龡&amp;H齲_x0001_C铣_x0014__x0007__x0001__x0001_ 2 2 3_2015财政决算公开" xfId="329"/>
    <cellStyle name="常规 7 3 2 2" xfId="330"/>
    <cellStyle name="?鹎%U龡&amp;H齲_x0001_C铣_x0014__x0007__x0001__x0001_ 2 2 2 3 4 2" xfId="331"/>
    <cellStyle name="?鹎%U龡&amp;H齲_x0001_C铣_x0014__x0007__x0001__x0001_ 3 2 3 3 4" xfId="332"/>
    <cellStyle name="常规 7 3 3" xfId="333"/>
    <cellStyle name="?鹎%U龡&amp;H齲_x0001_C铣_x0014__x0007__x0001__x0001_ 2 2 2 3 5" xfId="334"/>
    <cellStyle name="标题 4 2" xfId="335"/>
    <cellStyle name="?鹎%U龡&amp;H齲_x0001_C铣_x0014__x0007__x0001__x0001_ 2 3 2 3 2 2" xfId="336"/>
    <cellStyle name="?鹎%U龡&amp;H齲_x0001_C铣_x0014__x0007__x0001__x0001_ 2 2 2 4" xfId="337"/>
    <cellStyle name="?鹎%U龡&amp;H齲_x0001_C铣_x0014__x0007__x0001__x0001_ 2 3 10" xfId="338"/>
    <cellStyle name="60% - 强调文字颜色 6 2_2015财政决算公开" xfId="339"/>
    <cellStyle name="?鹎%U龡&amp;H齲_x0001_C铣_x0014__x0007__x0001__x0001_ 2 2 2 4 2" xfId="340"/>
    <cellStyle name="常规 2 6 3" xfId="341"/>
    <cellStyle name="?鹎%U龡&amp;H齲_x0001_C铣_x0014__x0007__x0001__x0001_ 2 2 3 3_2015财政决算公开" xfId="342"/>
    <cellStyle name="?鹎%U龡&amp;H齲_x0001_C铣_x0014__x0007__x0001__x0001_ 2 2 2 4 2 2" xfId="343"/>
    <cellStyle name="60% - 强调文字颜色 5 3 2 2" xfId="344"/>
    <cellStyle name="?鹎%U龡&amp;H齲_x0001_C铣_x0014__x0007__x0001__x0001_ 2 2 2 8" xfId="345"/>
    <cellStyle name="?鹎%U龡&amp;H齲_x0001_C铣_x0014__x0007__x0001__x0001_ 2 2 2 4 3" xfId="346"/>
    <cellStyle name="?鹎%U龡&amp;H齲_x0001_C铣_x0014__x0007__x0001__x0001_ 2 2 2 4 3 2" xfId="347"/>
    <cellStyle name="检查单元格 3 2 2 2" xfId="348"/>
    <cellStyle name="?鹎%U龡&amp;H齲_x0001_C铣_x0014__x0007__x0001__x0001_ 2 2 3 8" xfId="349"/>
    <cellStyle name="60% - 强调文字颜色 5 3 3 2" xfId="350"/>
    <cellStyle name="40% - 强调文字颜色 5 3 2 3 2" xfId="351"/>
    <cellStyle name="?鹎%U龡&amp;H齲_x0001_C铣_x0014__x0007__x0001__x0001_ 3 4 4 4" xfId="352"/>
    <cellStyle name="?鹎%U龡&amp;H齲_x0001_C铣_x0014__x0007__x0001__x0001_ 3 2 2 2 2 4" xfId="353"/>
    <cellStyle name="常规 7 4 2" xfId="354"/>
    <cellStyle name="常规 4 2 3 2 2" xfId="355"/>
    <cellStyle name="?鹎%U龡&amp;H齲_x0001_C铣_x0014__x0007__x0001__x0001_ 2 2 2 4 4" xfId="356"/>
    <cellStyle name="?鹎%U龡&amp;H齲_x0001_C铣_x0014__x0007__x0001__x0001_ 2 2 2 4 4 2" xfId="357"/>
    <cellStyle name="?鹎%U龡&amp;H齲_x0001_C铣_x0014__x0007__x0001__x0001_ 3 4 5 4" xfId="358"/>
    <cellStyle name="?鹎%U龡&amp;H齲_x0001_C铣_x0014__x0007__x0001__x0001_ 3 2 2 2 3 4" xfId="359"/>
    <cellStyle name="常规 7 4 3" xfId="360"/>
    <cellStyle name="20% - 强调文字颜色 1 2 2 2 2" xfId="361"/>
    <cellStyle name="?鹎%U龡&amp;H齲_x0001_C铣_x0014__x0007__x0001__x0001_ 2 2 2 4 5" xfId="362"/>
    <cellStyle name="解释性文本 2 3 2" xfId="363"/>
    <cellStyle name="?鹎%U龡&amp;H齲_x0001_C铣_x0014__x0007__x0001__x0001_ 2 2 7 2 2" xfId="364"/>
    <cellStyle name="检查单元格 3 2 4" xfId="365"/>
    <cellStyle name="60% - 强调文字颜色 5 3 5" xfId="366"/>
    <cellStyle name="标题 5 2" xfId="367"/>
    <cellStyle name="20% - 强调文字颜色 5 3 3_2015财政决算公开" xfId="368"/>
    <cellStyle name="?鹎%U龡&amp;H齲_x0001_C铣_x0014__x0007__x0001__x0001_ 2 3 2 3 3 2" xfId="369"/>
    <cellStyle name="?鹎%U龡&amp;H齲_x0001_C铣_x0014__x0007__x0001__x0001_ 2 2 2 4_2015财政决算公开" xfId="370"/>
    <cellStyle name="?鹎%U龡&amp;H齲_x0001_C铣_x0014__x0007__x0001__x0001_ 2 3 3 2 2" xfId="371"/>
    <cellStyle name="40% - 强调文字颜色 1 2 3 3 2" xfId="372"/>
    <cellStyle name="?鹎%U龡&amp;H齲_x0001_C铣_x0014__x0007__x0001__x0001_ 2 2 2 5" xfId="373"/>
    <cellStyle name="解释性文本 7" xfId="374"/>
    <cellStyle name="差 4" xfId="375"/>
    <cellStyle name="?鹎%U龡&amp;H齲_x0001_C铣_x0014__x0007__x0001__x0001_ 2 2 2 5 2 2" xfId="376"/>
    <cellStyle name="60% - 强调文字颜色 5 4 2 2" xfId="377"/>
    <cellStyle name="?鹎%U龡&amp;H齲_x0001_C铣_x0014__x0007__x0001__x0001_ 3 3 2 4 3" xfId="378"/>
    <cellStyle name="?鹎%U龡&amp;H齲_x0001_C铣_x0014__x0007__x0001__x0001_ 2 3 2 8" xfId="379"/>
    <cellStyle name="?鹎%U龡&amp;H齲_x0001_C铣_x0014__x0007__x0001__x0001_ 2 2 2 5 3" xfId="380"/>
    <cellStyle name="?鹎%U龡&amp;H齲_x0001_C铣_x0014__x0007__x0001__x0001_ 2 2 2 5 3 2" xfId="381"/>
    <cellStyle name="常规 4 2 3 3 2" xfId="382"/>
    <cellStyle name="?鹎%U龡&amp;H齲_x0001_C铣_x0014__x0007__x0001__x0001_ 2 2 2 5 4" xfId="383"/>
    <cellStyle name="60% - 强调文字颜色 5 2 3 5" xfId="384"/>
    <cellStyle name="?鹎%U龡&amp;H齲_x0001_C铣_x0014__x0007__x0001__x0001_ 2 2 2 5_2015财政决算公开" xfId="385"/>
    <cellStyle name="?鹎%U龡&amp;H齲_x0001_C铣_x0014__x0007__x0001__x0001_ 2 2 2 6" xfId="386"/>
    <cellStyle name="?鹎%U龡&amp;H齲_x0001_C铣_x0014__x0007__x0001__x0001_ 2 2 2 6 2" xfId="387"/>
    <cellStyle name="好 2 4" xfId="388"/>
    <cellStyle name="40% - 强调文字颜色 5 3" xfId="389"/>
    <cellStyle name="?鹎%U龡&amp;H齲_x0001_C铣_x0014__x0007__x0001__x0001_ 2 2 2 6 2 2" xfId="390"/>
    <cellStyle name="60% - 强调文字颜色 5 5 2 2" xfId="391"/>
    <cellStyle name="?鹎%U龡&amp;H齲_x0001_C铣_x0014__x0007__x0001__x0001_ 5 3" xfId="392"/>
    <cellStyle name="强调文字颜色 4 2 3 2 3" xfId="393"/>
    <cellStyle name="?鹎%U龡&amp;H齲_x0001_C铣_x0014__x0007__x0001__x0001_ 2 4 2 8" xfId="394"/>
    <cellStyle name="?鹎%U龡&amp;H齲_x0001_C铣_x0014__x0007__x0001__x0001_ 2 2 2 6 3" xfId="395"/>
    <cellStyle name="好 3 4" xfId="396"/>
    <cellStyle name="40% - 强调文字颜色 6 3" xfId="397"/>
    <cellStyle name="?鹎%U龡&amp;H齲_x0001_C铣_x0014__x0007__x0001__x0001_ 2 2 2 6 3 2" xfId="398"/>
    <cellStyle name="常规 4 2 3 4 2" xfId="399"/>
    <cellStyle name="40% - 强调文字颜色 6 2 4 2 2" xfId="400"/>
    <cellStyle name="?鹎%U龡&amp;H齲_x0001_C铣_x0014__x0007__x0001__x0001_ 2 2 2 6 4" xfId="401"/>
    <cellStyle name="?鹎%U龡&amp;H齲_x0001_C铣_x0014__x0007__x0001__x0001_ 2 2 2 6 5" xfId="402"/>
    <cellStyle name="?鹎%U龡&amp;H齲_x0001_C铣_x0014__x0007__x0001__x0001_ 2 2 7 4 2" xfId="403"/>
    <cellStyle name="?鹎%U龡&amp;H齲_x0001_C铣_x0014__x0007__x0001__x0001_ 3 2 2 3 2 2" xfId="404"/>
    <cellStyle name="?鹎%U龡&amp;H齲_x0001_C铣_x0014__x0007__x0001__x0001_ 2 2 2 6_2015财政决算公开" xfId="405"/>
    <cellStyle name="?鹎%U龡&amp;H齲_x0001_C铣_x0014__x0007__x0001__x0001_ 3 2 5 2 2" xfId="406"/>
    <cellStyle name="?鹎%U龡&amp;H齲_x0001_C铣_x0014__x0007__x0001__x0001_ 2 2 2 7" xfId="407"/>
    <cellStyle name="?鹎%U龡&amp;H齲_x0001_C铣_x0014__x0007__x0001__x0001_ 2 2 2 7 2" xfId="408"/>
    <cellStyle name="60% - 强调文字颜色 5 3 2 2 2" xfId="409"/>
    <cellStyle name="?鹎%U龡&amp;H齲_x0001_C铣_x0014__x0007__x0001__x0001_ 2 2 2 8 2" xfId="410"/>
    <cellStyle name="60% - 强调文字颜色 5 3 2 3" xfId="411"/>
    <cellStyle name="?鹎%U龡&amp;H齲_x0001_C铣_x0014__x0007__x0001__x0001_ 2 2 2 9" xfId="412"/>
    <cellStyle name="60% - 强调文字颜色 5 3 2 3 2" xfId="413"/>
    <cellStyle name="?鹎%U龡&amp;H齲_x0001_C铣_x0014__x0007__x0001__x0001_ 2 2 2 9 2" xfId="414"/>
    <cellStyle name="?鹎%U龡&amp;H齲_x0001_C铣_x0014__x0007__x0001__x0001_ 2 2 2_2015财政决算公开" xfId="415"/>
    <cellStyle name="?鹎%U龡&amp;H齲_x0001_C铣_x0014__x0007__x0001__x0001_ 2 2 4" xfId="416"/>
    <cellStyle name="20% - 强调文字颜色 1 3 2 2 2" xfId="417"/>
    <cellStyle name="?鹎%U龡&amp;H齲_x0001_C铣_x0014__x0007__x0001__x0001_ 2 3 2 4 5" xfId="418"/>
    <cellStyle name="?鹎%U龡&amp;H齲_x0001_C铣_x0014__x0007__x0001__x0001_ 2 2 3 2" xfId="419"/>
    <cellStyle name="?鹎%U龡&amp;H齲_x0001_C铣_x0014__x0007__x0001__x0001_ 2 3 2 4 4 2" xfId="420"/>
    <cellStyle name="货币 2 7 2 2" xfId="421"/>
    <cellStyle name="?鹎%U龡&amp;H齲_x0001_C铣_x0014__x0007__x0001__x0001_ 2 2 3 2 3 2" xfId="422"/>
    <cellStyle name="货币 2 7 3" xfId="423"/>
    <cellStyle name="常规 8 2 2" xfId="424"/>
    <cellStyle name="?鹎%U龡&amp;H齲_x0001_C铣_x0014__x0007__x0001__x0001_ 2 2 3 2 4" xfId="425"/>
    <cellStyle name="货币 2 7 3 2" xfId="426"/>
    <cellStyle name="常规 8 2 2 2" xfId="427"/>
    <cellStyle name="?鹎%U龡&amp;H齲_x0001_C铣_x0014__x0007__x0001__x0001_ 2 2 3 2 4 2" xfId="428"/>
    <cellStyle name="货币 2 7 4" xfId="429"/>
    <cellStyle name="常规 8 2 3" xfId="430"/>
    <cellStyle name="?鹎%U龡&amp;H齲_x0001_C铣_x0014__x0007__x0001__x0001_ 2 2 3 2 5" xfId="431"/>
    <cellStyle name="20% - 强调文字颜色 1 2 4 2" xfId="432"/>
    <cellStyle name="?鹎%U龡&amp;H齲_x0001_C铣_x0014__x0007__x0001__x0001_ 2 2 3 2_2015财政决算公开" xfId="433"/>
    <cellStyle name="解释性文本 4 3" xfId="434"/>
    <cellStyle name="?鹎%U龡&amp;H齲_x0001_C铣_x0014__x0007__x0001__x0001_ 2 2 9 2" xfId="435"/>
    <cellStyle name="?鹎%U龡&amp;H齲_x0001_C铣_x0014__x0007__x0001__x0001_ 2 3 2" xfId="436"/>
    <cellStyle name="?鹎%U龡&amp;H齲_x0001_C铣_x0014__x0007__x0001__x0001_ 2 2 3 3" xfId="437"/>
    <cellStyle name="?鹎%U龡&amp;H齲_x0001_C铣_x0014__x0007__x0001__x0001_ 2 2 3 3 2" xfId="438"/>
    <cellStyle name="?鹎%U龡&amp;H齲_x0001_C铣_x0014__x0007__x0001__x0001_ 2 2 3 3 2 2" xfId="439"/>
    <cellStyle name="?鹎%U龡&amp;H齲_x0001_C铣_x0014__x0007__x0001__x0001_ 2 4" xfId="440"/>
    <cellStyle name="货币 2 8 2" xfId="441"/>
    <cellStyle name="?鹎%U龡&amp;H齲_x0001_C铣_x0014__x0007__x0001__x0001_ 2 2 3 3 3" xfId="442"/>
    <cellStyle name="计算 2 4" xfId="443"/>
    <cellStyle name="?鹎%U龡&amp;H齲_x0001_C铣_x0014__x0007__x0001__x0001_ 2 2 3 3 3 2" xfId="444"/>
    <cellStyle name="常规 8 3 2" xfId="445"/>
    <cellStyle name="60% - 强调文字颜色 1 3 2 2 2 2" xfId="446"/>
    <cellStyle name="?鹎%U龡&amp;H齲_x0001_C铣_x0014__x0007__x0001__x0001_ 2 2 3 3 4" xfId="447"/>
    <cellStyle name="60% - 强调文字颜色 6 2 4" xfId="448"/>
    <cellStyle name="60% - 强调文字颜色 2 5 3 2" xfId="449"/>
    <cellStyle name="?鹎%U龡&amp;H齲_x0001_C铣_x0014__x0007__x0001__x0001_ 3 4 5_2015财政决算公开" xfId="450"/>
    <cellStyle name="?鹎%U龡&amp;H齲_x0001_C铣_x0014__x0007__x0001__x0001_ 3 2 2 2 3_2015财政决算公开" xfId="451"/>
    <cellStyle name="?鹎%U龡&amp;H齲_x0001_C铣_x0014__x0007__x0001__x0001_ 2 2 3 4" xfId="452"/>
    <cellStyle name="百分比 2 2 2 4" xfId="453"/>
    <cellStyle name="?鹎%U龡&amp;H齲_x0001_C铣_x0014__x0007__x0001__x0001_ 2 2 3 4 2 2" xfId="454"/>
    <cellStyle name="60% - 强调文字颜色 6 3 2 2" xfId="455"/>
    <cellStyle name="?鹎%U龡&amp;H齲_x0001_C铣_x0014__x0007__x0001__x0001_ 3 2 2 8" xfId="456"/>
    <cellStyle name="货币 2 9 2" xfId="457"/>
    <cellStyle name="?鹎%U龡&amp;H齲_x0001_C铣_x0014__x0007__x0001__x0001_ 2 2 3 4 3" xfId="458"/>
    <cellStyle name="?鹎%U龡&amp;H齲_x0001_C铣_x0014__x0007__x0001__x0001_ 2 2 3 4 3 2" xfId="459"/>
    <cellStyle name="检查单元格 4 2 2 2" xfId="460"/>
    <cellStyle name="?鹎%U龡&amp;H齲_x0001_C铣_x0014__x0007__x0001__x0001_ 3 2 3 8" xfId="461"/>
    <cellStyle name="60% - 强调文字颜色 6 3 3 2" xfId="462"/>
    <cellStyle name="常规 8 4 2" xfId="463"/>
    <cellStyle name="常规 4 2 4 2 2" xfId="464"/>
    <cellStyle name="?鹎%U龡&amp;H齲_x0001_C铣_x0014__x0007__x0001__x0001_ 2 2 3 4 4" xfId="465"/>
    <cellStyle name="?鹎%U龡&amp;H齲_x0001_C铣_x0014__x0007__x0001__x0001_ 2 2 3 4 4 2" xfId="466"/>
    <cellStyle name="?鹎%U龡&amp;H齲_x0001_C铣_x0014__x0007__x0001__x0001_ 3 2 2 2 8" xfId="467"/>
    <cellStyle name="40% - 强调文字颜色 5 2 3_2015财政决算公开" xfId="468"/>
    <cellStyle name="?鹎%U龡&amp;H齲_x0001_C铣_x0014__x0007__x0001__x0001_ 2 2 3 5" xfId="469"/>
    <cellStyle name="?鹎%U龡&amp;H齲_x0001_C铣_x0014__x0007__x0001__x0001_ 2 2 3 5 2" xfId="470"/>
    <cellStyle name="?鹎%U龡&amp;H齲_x0001_C铣_x0014__x0007__x0001__x0001_ 2 2 3 6" xfId="471"/>
    <cellStyle name="差 3 2 3 2" xfId="472"/>
    <cellStyle name="?鹎%U龡&amp;H齲_x0001_C铣_x0014__x0007__x0001__x0001_ 3 4 4 2" xfId="473"/>
    <cellStyle name="?鹎%U龡&amp;H齲_x0001_C铣_x0014__x0007__x0001__x0001_ 3 2 2 2 2 2" xfId="474"/>
    <cellStyle name="差 5 2 3" xfId="475"/>
    <cellStyle name="?鹎%U龡&amp;H齲_x0001_C铣_x0014__x0007__x0001__x0001_ 3 2 4 2 2" xfId="476"/>
    <cellStyle name="?鹎%U龡&amp;H齲_x0001_C铣_x0014__x0007__x0001__x0001_ 2 2 3 7" xfId="477"/>
    <cellStyle name="?鹎%U龡&amp;H齲_x0001_C铣_x0014__x0007__x0001__x0001_ 3 4 4 3" xfId="478"/>
    <cellStyle name="?鹎%U龡&amp;H齲_x0001_C铣_x0014__x0007__x0001__x0001_ 3 2 2 2 2 3" xfId="479"/>
    <cellStyle name="?鹎%U龡&amp;H齲_x0001_C铣_x0014__x0007__x0001__x0001_ 2 2 3 7 2" xfId="480"/>
    <cellStyle name="?鹎%U龡&amp;H齲_x0001_C铣_x0014__x0007__x0001__x0001_ 3 4 4 3 2" xfId="481"/>
    <cellStyle name="?鹎%U龡&amp;H齲_x0001_C铣_x0014__x0007__x0001__x0001_ 3 2 2 2 2 3 2" xfId="482"/>
    <cellStyle name="?鹎%U龡&amp;H齲_x0001_C铣_x0014__x0007__x0001__x0001_ 2 2 4 2" xfId="483"/>
    <cellStyle name="20% - 强调文字颜色 3 2 4 2 2" xfId="484"/>
    <cellStyle name="?鹎%U龡&amp;H齲_x0001_C铣_x0014__x0007__x0001__x0001_ 2 2 4 3" xfId="485"/>
    <cellStyle name="?鹎%U龡&amp;H齲_x0001_C铣_x0014__x0007__x0001__x0001_ 2 2 4 3 2" xfId="486"/>
    <cellStyle name="?鹎%U龡&amp;H齲_x0001_C铣_x0014__x0007__x0001__x0001_ 2 2 4 4" xfId="487"/>
    <cellStyle name="?鹎%U龡&amp;H齲_x0001_C铣_x0014__x0007__x0001__x0001_ 2 4 2 2_2015财政决算公开" xfId="488"/>
    <cellStyle name="?鹎%U龡&amp;H齲_x0001_C铣_x0014__x0007__x0001__x0001_ 2 2 4 4 2" xfId="489"/>
    <cellStyle name="20% - 强调文字颜色 5 2 2 2 2 2" xfId="490"/>
    <cellStyle name="?鹎%U龡&amp;H齲_x0001_C铣_x0014__x0007__x0001__x0001_ 2 2 4 5" xfId="491"/>
    <cellStyle name="20% - 强调文字颜色 4 6 2" xfId="492"/>
    <cellStyle name="?鹎%U龡&amp;H齲_x0001_C铣_x0014__x0007__x0001__x0001_ 2 2 4_2015财政决算公开" xfId="493"/>
    <cellStyle name="?鹎%U龡&amp;H齲_x0001_C铣_x0014__x0007__x0001__x0001_ 3 4 6 5" xfId="494"/>
    <cellStyle name="?鹎%U龡&amp;H齲_x0001_C铣_x0014__x0007__x0001__x0001_ 3 2 2 2 4 5" xfId="495"/>
    <cellStyle name="常规 11 2" xfId="496"/>
    <cellStyle name="?鹎%U龡&amp;H齲_x0001_C铣_x0014__x0007__x0001__x0001_ 2 2 5" xfId="497"/>
    <cellStyle name="烹拳 [0]_laroux" xfId="498"/>
    <cellStyle name="常规 11 2 2" xfId="499"/>
    <cellStyle name="?鹎%U龡&amp;H齲_x0001_C铣_x0014__x0007__x0001__x0001_ 2 2 5 2" xfId="500"/>
    <cellStyle name="常规 11 2 2 2" xfId="501"/>
    <cellStyle name="60% - 强调文字颜色 3 3 5" xfId="502"/>
    <cellStyle name="60% - 强调文字颜色 2 2 4 3" xfId="503"/>
    <cellStyle name="?鹎%U龡&amp;H齲_x0001_C铣_x0014__x0007__x0001__x0001_ 2 2 5 2 2" xfId="504"/>
    <cellStyle name="常规 11 2 3" xfId="505"/>
    <cellStyle name="?鹎%U龡&amp;H齲_x0001_C铣_x0014__x0007__x0001__x0001_ 2 2 5 3" xfId="506"/>
    <cellStyle name="常规 11 2 3 2" xfId="507"/>
    <cellStyle name="?鹎%U龡&amp;H齲_x0001_C铣_x0014__x0007__x0001__x0001_ 2 2 5 3 2" xfId="508"/>
    <cellStyle name="常规 11 2 4" xfId="509"/>
    <cellStyle name="强调文字颜色 1 3 3 2 2" xfId="510"/>
    <cellStyle name="?鹎%U龡&amp;H齲_x0001_C铣_x0014__x0007__x0001__x0001_ 2 2 5 4" xfId="511"/>
    <cellStyle name="?鹎%U龡&amp;H齲_x0001_C铣_x0014__x0007__x0001__x0001_ 2 2 5 4 2" xfId="512"/>
    <cellStyle name="?鹎%U龡&amp;H齲_x0001_C铣_x0014__x0007__x0001__x0001_ 2 4 4 2 2" xfId="513"/>
    <cellStyle name="40% - 强调文字颜色 5 6 3" xfId="514"/>
    <cellStyle name="60% - 强调文字颜色 2 3 2 2 3" xfId="515"/>
    <cellStyle name="?鹎%U龡&amp;H齲_x0001_C铣_x0014__x0007__x0001__x0001_ 2 2 5 5" xfId="516"/>
    <cellStyle name="常规 11 2 5" xfId="517"/>
    <cellStyle name="?鹎%U龡&amp;H齲_x0001_C铣_x0014__x0007__x0001__x0001_ 2 4 5 4" xfId="518"/>
    <cellStyle name="常规 13 2 4" xfId="519"/>
    <cellStyle name="?鹎%U龡&amp;H齲_x0001_C铣_x0014__x0007__x0001__x0001_ 2 2 5_2015财政决算公开" xfId="520"/>
    <cellStyle name="?鹎%U龡&amp;H齲_x0001_C铣_x0014__x0007__x0001__x0001_ 3 2 2 2 7 2" xfId="521"/>
    <cellStyle name="?鹎%U龡&amp;H齲_x0001_C铣_x0014__x0007__x0001__x0001_ 2 2 6" xfId="522"/>
    <cellStyle name="?鹎%U龡&amp;H齲_x0001_C铣_x0014__x0007__x0001__x0001_ 3 4 9 2" xfId="523"/>
    <cellStyle name="常规 11 3" xfId="524"/>
    <cellStyle name="?鹎%U龡&amp;H齲_x0001_C铣_x0014__x0007__x0001__x0001_ 2 3 2 2 3" xfId="525"/>
    <cellStyle name="?鹎%U龡&amp;H齲_x0001_C铣_x0014__x0007__x0001__x0001_ 2 2 6 2" xfId="526"/>
    <cellStyle name="40% - 强调文字颜色 2 3 2 2 3" xfId="527"/>
    <cellStyle name="常规 11 3 2" xfId="528"/>
    <cellStyle name="?鹎%U龡&amp;H齲_x0001_C铣_x0014__x0007__x0001__x0001_ 2 3 2 2 3 2" xfId="529"/>
    <cellStyle name="?鹎%U龡&amp;H齲_x0001_C铣_x0014__x0007__x0001__x0001_ 2 2 6 2 2" xfId="530"/>
    <cellStyle name="60% - 强调文字颜色 4 3 5" xfId="531"/>
    <cellStyle name="常规 11 3 2 2" xfId="532"/>
    <cellStyle name="常规 18" xfId="533"/>
    <cellStyle name="常规 23" xfId="534"/>
    <cellStyle name="检查单元格 2 2 4" xfId="535"/>
    <cellStyle name="?鹎%U龡&amp;H齲_x0001_C铣_x0014__x0007__x0001__x0001_ 2 3 2 2 4" xfId="536"/>
    <cellStyle name="?鹎%U龡&amp;H齲_x0001_C铣_x0014__x0007__x0001__x0001_ 2 2 6 3" xfId="537"/>
    <cellStyle name="常规 11 3 3" xfId="538"/>
    <cellStyle name="?鹎%U龡&amp;H齲_x0001_C铣_x0014__x0007__x0001__x0001_ 2 3 2 2 4 2" xfId="539"/>
    <cellStyle name="?鹎%U龡&amp;H齲_x0001_C铣_x0014__x0007__x0001__x0001_ 2 2 6 3 2" xfId="540"/>
    <cellStyle name="常规 68" xfId="541"/>
    <cellStyle name="常规 73" xfId="542"/>
    <cellStyle name="检查单元格 2 3 4" xfId="543"/>
    <cellStyle name="?鹎%U龡&amp;H齲_x0001_C铣_x0014__x0007__x0001__x0001_ 2 3 2 2 5" xfId="544"/>
    <cellStyle name="?鹎%U龡&amp;H齲_x0001_C铣_x0014__x0007__x0001__x0001_ 2 2 6 4" xfId="545"/>
    <cellStyle name="表标题 2 2 2" xfId="546"/>
    <cellStyle name="常规 11 3 4" xfId="547"/>
    <cellStyle name="?鹎%U龡&amp;H齲_x0001_C铣_x0014__x0007__x0001__x0001_ 2 2 6_2015财政决算公开" xfId="548"/>
    <cellStyle name="?鹎%U龡&amp;H齲_x0001_C铣_x0014__x0007__x0001__x0001_ 2 2 7" xfId="549"/>
    <cellStyle name="常规 11 4" xfId="550"/>
    <cellStyle name="货币 2 3 3 2" xfId="551"/>
    <cellStyle name="链接单元格 3 2 2" xfId="552"/>
    <cellStyle name="?鹎%U龡&amp;H齲_x0001_C铣_x0014__x0007__x0001__x0001_ 2 3 2 3 3" xfId="553"/>
    <cellStyle name="标题 5" xfId="554"/>
    <cellStyle name="常规 11 4 2" xfId="555"/>
    <cellStyle name="货币 2 3 3 2 2" xfId="556"/>
    <cellStyle name="?鹎%U龡&amp;H齲_x0001_C铣_x0014__x0007__x0001__x0001_ 2 2 7 2" xfId="557"/>
    <cellStyle name="解释性文本 2 3" xfId="558"/>
    <cellStyle name="链接单元格 3 2 2 2" xfId="559"/>
    <cellStyle name="?鹎%U龡&amp;H齲_x0001_C铣_x0014__x0007__x0001__x0001_ 2 3 2 3 4" xfId="560"/>
    <cellStyle name="标题 6" xfId="561"/>
    <cellStyle name="?鹎%U龡&amp;H齲_x0001_C铣_x0014__x0007__x0001__x0001_ 2 2 7 3" xfId="562"/>
    <cellStyle name="解释性文本 2 4" xfId="563"/>
    <cellStyle name="?鹎%U龡&amp;H齲_x0001_C铣_x0014__x0007__x0001__x0001_ 2 2 7 3 2" xfId="564"/>
    <cellStyle name="?鹎%U龡&amp;H齲_x0001_C铣_x0014__x0007__x0001__x0001_ 2 4 10" xfId="565"/>
    <cellStyle name="常规 2 2 2 2_2015财政决算公开" xfId="566"/>
    <cellStyle name="?鹎%U龡&amp;H齲_x0001_C铣_x0014__x0007__x0001__x0001_ 2 2 7 4" xfId="567"/>
    <cellStyle name="表标题 2 3 2" xfId="568"/>
    <cellStyle name="?鹎%U龡&amp;H齲_x0001_C铣_x0014__x0007__x0001__x0001_ 2 4 4 4 2" xfId="569"/>
    <cellStyle name="注释 2 4 3" xfId="570"/>
    <cellStyle name="20% - 强调文字颜色 3 5_2015财政决算公开" xfId="571"/>
    <cellStyle name="常规 2 3 2 3 5" xfId="572"/>
    <cellStyle name="?鹎%U龡&amp;H齲_x0001_C铣_x0014__x0007__x0001__x0001_ 2 2 7 5" xfId="573"/>
    <cellStyle name="?鹎%U龡&amp;H齲_x0001_C铣_x0014__x0007__x0001__x0001_ 2 2 7_2015财政决算公开" xfId="574"/>
    <cellStyle name="60% - 强调文字颜色 6 2 5 2" xfId="575"/>
    <cellStyle name="解释性文本 3 2 2 2" xfId="576"/>
    <cellStyle name="?鹎%U龡&amp;H齲_x0001_C铣_x0014__x0007__x0001__x0001_ 2 3" xfId="577"/>
    <cellStyle name="60% - 强调文字颜色 2 7 2" xfId="578"/>
    <cellStyle name="?鹎%U龡&amp;H齲_x0001_C铣_x0014__x0007__x0001__x0001_ 2 2 9" xfId="579"/>
    <cellStyle name="?鹎%U龡&amp;H齲_x0001_C铣_x0014__x0007__x0001__x0001_ 4 10" xfId="580"/>
    <cellStyle name="常规 11 6" xfId="581"/>
    <cellStyle name="货币 2 3 3 4" xfId="582"/>
    <cellStyle name="?鹎%U龡&amp;H齲_x0001_C铣_x0014__x0007__x0001__x0001_ 3 2 3 3 3" xfId="583"/>
    <cellStyle name="40% - 强调文字颜色 2 2_2015财政决算公开" xfId="584"/>
    <cellStyle name="?鹎%U龡&amp;H齲_x0001_C铣_x0014__x0007__x0001__x0001_ 2 2_2015财政决算公开" xfId="585"/>
    <cellStyle name="常规 28 3" xfId="586"/>
    <cellStyle name="常规 33 3" xfId="587"/>
    <cellStyle name="货币 3 2 8" xfId="588"/>
    <cellStyle name="?鹎%U龡&amp;H齲_x0001_C铣_x0014__x0007__x0001__x0001_ 2 3 2 2" xfId="589"/>
    <cellStyle name="40% - 强调文字颜色 4 5 2_2015财政决算公开" xfId="590"/>
    <cellStyle name="?鹎%U龡&amp;H齲_x0001_C铣_x0014__x0007__x0001__x0001_ 2 3 2 2 2" xfId="591"/>
    <cellStyle name="?鹎%U龡&amp;H齲_x0001_C铣_x0014__x0007__x0001__x0001_ 2 3 2 2 2 2" xfId="592"/>
    <cellStyle name="?鹎%U龡&amp;H齲_x0001_C铣_x0014__x0007__x0001__x0001_ 3 2 5 3 2" xfId="593"/>
    <cellStyle name="?鹎%U龡&amp;H齲_x0001_C铣_x0014__x0007__x0001__x0001_ 3 2 2 3 3 2" xfId="594"/>
    <cellStyle name="?鹎%U龡&amp;H齲_x0001_C铣_x0014__x0007__x0001__x0001_ 2 3 2 2_2015财政决算公开" xfId="595"/>
    <cellStyle name="?鹎%U龡&amp;H齲_x0001_C铣_x0014__x0007__x0001__x0001_ 2 3 2 3" xfId="596"/>
    <cellStyle name="20% - 强调文字颜色 5 2 3 2 2" xfId="597"/>
    <cellStyle name="?鹎%U龡&amp;H齲_x0001_C铣_x0014__x0007__x0001__x0001_ 2 3 2 3_2015财政决算公开" xfId="598"/>
    <cellStyle name="40% - 强调文字颜色 3 7 2" xfId="599"/>
    <cellStyle name="?鹎%U龡&amp;H齲_x0001_C铣_x0014__x0007__x0001__x0001_ 2 3 2 4" xfId="600"/>
    <cellStyle name="?鹎%U龡&amp;H齲_x0001_C铣_x0014__x0007__x0001__x0001_ 2 3 2 4 2" xfId="601"/>
    <cellStyle name="?鹎%U龡&amp;H齲_x0001_C铣_x0014__x0007__x0001__x0001_ 2 3 4_2015财政决算公开" xfId="602"/>
    <cellStyle name="常规 8 3 3" xfId="603"/>
    <cellStyle name="?鹎%U龡&amp;H齲_x0001_C铣_x0014__x0007__x0001__x0001_ 2 3 2 4 2 2" xfId="604"/>
    <cellStyle name="?鹎%U龡&amp;H齲_x0001_C铣_x0014__x0007__x0001__x0001_ 3 2 2 2 2 4 2" xfId="605"/>
    <cellStyle name="?鹎%U龡&amp;H齲_x0001_C铣_x0014__x0007__x0001__x0001_ 3 4 4 4 2" xfId="606"/>
    <cellStyle name="40% - 着色 4" xfId="607"/>
    <cellStyle name="?鹎%U龡&amp;H齲_x0001_C铣_x0014__x0007__x0001__x0001_ 2 3 2 4_2015财政决算公开" xfId="608"/>
    <cellStyle name="?鹎%U龡&amp;H齲_x0001_C铣_x0014__x0007__x0001__x0001_ 2 3 2 5" xfId="609"/>
    <cellStyle name="?鹎%U龡&amp;H齲_x0001_C铣_x0014__x0007__x0001__x0001_ 2 3 2 5 2" xfId="610"/>
    <cellStyle name="?鹎%U龡&amp;H齲_x0001_C铣_x0014__x0007__x0001__x0001_ 2 3 2 6" xfId="611"/>
    <cellStyle name="?鹎%U龡&amp;H齲_x0001_C铣_x0014__x0007__x0001__x0001_ 2 3 2 6 2" xfId="612"/>
    <cellStyle name="?鹎%U龡&amp;H齲_x0001_C铣_x0014__x0007__x0001__x0001_ 3 2 2 5_2015财政决算公开" xfId="613"/>
    <cellStyle name="货币 4 9" xfId="614"/>
    <cellStyle name="?鹎%U龡&amp;H齲_x0001_C铣_x0014__x0007__x0001__x0001_ 2 3 2 7" xfId="615"/>
    <cellStyle name="?鹎%U龡&amp;H齲_x0001_C铣_x0014__x0007__x0001__x0001_ 3 3 2 4 2" xfId="616"/>
    <cellStyle name="?鹎%U龡&amp;H齲_x0001_C铣_x0014__x0007__x0001__x0001_ 2 3 2 7 2" xfId="617"/>
    <cellStyle name="?鹎%U龡&amp;H齲_x0001_C铣_x0014__x0007__x0001__x0001_ 3 3 2 4 2 2" xfId="618"/>
    <cellStyle name="?鹎%U龡&amp;H齲_x0001_C铣_x0014__x0007__x0001__x0001_ 2 3 3" xfId="619"/>
    <cellStyle name="?鹎%U龡&amp;H齲_x0001_C铣_x0014__x0007__x0001__x0001_ 2 3 3 2" xfId="620"/>
    <cellStyle name="?鹎%U龡&amp;H齲_x0001_C铣_x0014__x0007__x0001__x0001_ 2 3 3 3" xfId="621"/>
    <cellStyle name="?鹎%U龡&amp;H齲_x0001_C铣_x0014__x0007__x0001__x0001_ 2 3 3 3 2" xfId="622"/>
    <cellStyle name="?鹎%U龡&amp;H齲_x0001_C铣_x0014__x0007__x0001__x0001_ 2 3 3 4 2" xfId="623"/>
    <cellStyle name="?鹎%U龡&amp;H齲_x0001_C铣_x0014__x0007__x0001__x0001_ 2 3 3 5" xfId="624"/>
    <cellStyle name="标题 1 2 2" xfId="625"/>
    <cellStyle name="?鹎%U龡&amp;H齲_x0001_C铣_x0014__x0007__x0001__x0001_ 3 2 5" xfId="626"/>
    <cellStyle name="后继超级链接 3 2" xfId="627"/>
    <cellStyle name="?鹎%U龡&amp;H齲_x0001_C铣_x0014__x0007__x0001__x0001_ 3 2 2 3" xfId="628"/>
    <cellStyle name="?鹎%U龡&amp;H齲_x0001_C铣_x0014__x0007__x0001__x0001_ 2 3 3_2015财政决算公开" xfId="629"/>
    <cellStyle name="?鹎%U龡&amp;H齲_x0001_C铣_x0014__x0007__x0001__x0001_ 2 3 4" xfId="630"/>
    <cellStyle name="40% - 强调文字颜色 6 5_2015财政决算公开" xfId="631"/>
    <cellStyle name="?鹎%U龡&amp;H齲_x0001_C铣_x0014__x0007__x0001__x0001_ 2 3_2015财政决算公开" xfId="632"/>
    <cellStyle name="?鹎%U龡&amp;H齲_x0001_C铣_x0014__x0007__x0001__x0001_ 2 3 4 2" xfId="633"/>
    <cellStyle name="?鹎%U龡&amp;H齲_x0001_C铣_x0014__x0007__x0001__x0001_ 2 3 4 2 2" xfId="634"/>
    <cellStyle name="60% - 强调文字颜色 2 2 2 2 3" xfId="635"/>
    <cellStyle name="?鹎%U龡&amp;H齲_x0001_C铣_x0014__x0007__x0001__x0001_ 2 3 4 3" xfId="636"/>
    <cellStyle name="40% - 强调文字颜色 4 2 2 2_2015财政决算公开" xfId="637"/>
    <cellStyle name="?鹎%U龡&amp;H齲_x0001_C铣_x0014__x0007__x0001__x0001_ 2 3 4 4" xfId="638"/>
    <cellStyle name="?鹎%U龡&amp;H齲_x0001_C铣_x0014__x0007__x0001__x0001_ 2 3 4 4 2" xfId="639"/>
    <cellStyle name="常规 2 2 2 3 5" xfId="640"/>
    <cellStyle name="?鹎%U龡&amp;H齲_x0001_C铣_x0014__x0007__x0001__x0001_ 2 3 4 5" xfId="641"/>
    <cellStyle name="标题 1 3 2" xfId="642"/>
    <cellStyle name="?鹎%U龡&amp;H齲_x0001_C铣_x0014__x0007__x0001__x0001_ 2 3 5" xfId="643"/>
    <cellStyle name="常规 12 2" xfId="644"/>
    <cellStyle name="好 4 2 2" xfId="645"/>
    <cellStyle name="?鹎%U龡&amp;H齲_x0001_C铣_x0014__x0007__x0001__x0001_ 2 3 5 2 2" xfId="646"/>
    <cellStyle name="60% - 强调文字颜色 2 2 3 2 3" xfId="647"/>
    <cellStyle name="60% - 强调文字颜色 3 2 4 3" xfId="648"/>
    <cellStyle name="常规 12 2 2 2" xfId="649"/>
    <cellStyle name="千位分隔 2 2 8" xfId="650"/>
    <cellStyle name="?鹎%U龡&amp;H齲_x0001_C铣_x0014__x0007__x0001__x0001_ 2 3 5 3 2" xfId="651"/>
    <cellStyle name="常规 12 2 3 2" xfId="652"/>
    <cellStyle name="常规 2 2 3 2 5" xfId="653"/>
    <cellStyle name="?鹎%U龡&amp;H齲_x0001_C铣_x0014__x0007__x0001__x0001_ 2 3 5_2015财政决算公开" xfId="654"/>
    <cellStyle name="20% - 强调文字颜色 5 6 3" xfId="655"/>
    <cellStyle name="60% - 强调文字颜色 1 5 2 2" xfId="656"/>
    <cellStyle name="常规 12 2_2015财政决算公开" xfId="657"/>
    <cellStyle name="?鹎%U龡&amp;H齲_x0001_C铣_x0014__x0007__x0001__x0001_ 2 3 6" xfId="658"/>
    <cellStyle name="常规 12 3" xfId="659"/>
    <cellStyle name="好 4 2 3" xfId="660"/>
    <cellStyle name="?鹎%U龡&amp;H齲_x0001_C铣_x0014__x0007__x0001__x0001_ 2 3 6 2" xfId="661"/>
    <cellStyle name="常规 12 3 2" xfId="662"/>
    <cellStyle name="?鹎%U龡&amp;H齲_x0001_C铣_x0014__x0007__x0001__x0001_ 2 3 6 2 2" xfId="663"/>
    <cellStyle name="常规 12 3 2 2" xfId="664"/>
    <cellStyle name="?鹎%U龡&amp;H齲_x0001_C铣_x0014__x0007__x0001__x0001_ 2 3 6 3" xfId="665"/>
    <cellStyle name="常规 12 3 3" xfId="666"/>
    <cellStyle name="霓付_laroux" xfId="667"/>
    <cellStyle name="千位分隔 3 2 8" xfId="668"/>
    <cellStyle name="?鹎%U龡&amp;H齲_x0001_C铣_x0014__x0007__x0001__x0001_ 2 3 6 3 2" xfId="669"/>
    <cellStyle name="?鹎%U龡&amp;H齲_x0001_C铣_x0014__x0007__x0001__x0001_ 2 3 6 4" xfId="670"/>
    <cellStyle name="表标题 3 2 2" xfId="671"/>
    <cellStyle name="?鹎%U龡&amp;H齲_x0001_C铣_x0014__x0007__x0001__x0001_ 2 4 5_2015财政决算公开" xfId="672"/>
    <cellStyle name="40% - 强调文字颜色 1 4 4" xfId="673"/>
    <cellStyle name="常规 13 2_2015财政决算公开" xfId="674"/>
    <cellStyle name="?鹎%U龡&amp;H齲_x0001_C铣_x0014__x0007__x0001__x0001_ 2 3 6 4 2" xfId="675"/>
    <cellStyle name="?鹎%U龡&amp;H齲_x0001_C铣_x0014__x0007__x0001__x0001_ 2 3 7" xfId="676"/>
    <cellStyle name="常规 12 4" xfId="677"/>
    <cellStyle name="货币 2 3 4 2" xfId="678"/>
    <cellStyle name="链接单元格 3 3 2" xfId="679"/>
    <cellStyle name="?鹎%U龡&amp;H齲_x0001_C铣_x0014__x0007__x0001__x0001_ 2 3 7 2" xfId="680"/>
    <cellStyle name="常规 12 4 2" xfId="681"/>
    <cellStyle name="货币 2 3 4 2 2" xfId="682"/>
    <cellStyle name="?鹎%U龡&amp;H齲_x0001_C铣_x0014__x0007__x0001__x0001_ 3 2" xfId="683"/>
    <cellStyle name="?鹎%U龡&amp;H齲_x0001_C铣_x0014__x0007__x0001__x0001_ 3 3 3 2 2" xfId="684"/>
    <cellStyle name="?鹎%U龡&amp;H齲_x0001_C铣_x0014__x0007__x0001__x0001_ 2 3 8" xfId="685"/>
    <cellStyle name="常规 12 5" xfId="686"/>
    <cellStyle name="货币 2 3 4 3" xfId="687"/>
    <cellStyle name="?鹎%U龡&amp;H齲_x0001_C铣_x0014__x0007__x0001__x0001_ 3 2 2" xfId="688"/>
    <cellStyle name="?鹎%U龡&amp;H齲_x0001_C铣_x0014__x0007__x0001__x0001_ 2 3 8 2" xfId="689"/>
    <cellStyle name="常规 12 5 2" xfId="690"/>
    <cellStyle name="货币 2 3 4 3 2" xfId="691"/>
    <cellStyle name="?鹎%U龡&amp;H齲_x0001_C铣_x0014__x0007__x0001__x0001_ 2 3 9" xfId="692"/>
    <cellStyle name="常规 12 6" xfId="693"/>
    <cellStyle name="货币 2 3 4 4" xfId="694"/>
    <cellStyle name="?鹎%U龡&amp;H齲_x0001_C铣_x0014__x0007__x0001__x0001_ 2 3 9 2" xfId="695"/>
    <cellStyle name="货币 2 3 4 4 2" xfId="696"/>
    <cellStyle name="?鹎%U龡&amp;H齲_x0001_C铣_x0014__x0007__x0001__x0001_ 2 4 2" xfId="697"/>
    <cellStyle name="差 2 3 2 2" xfId="698"/>
    <cellStyle name="?鹎%U龡&amp;H齲_x0001_C铣_x0014__x0007__x0001__x0001_ 2 5 3 2" xfId="699"/>
    <cellStyle name="好 2" xfId="700"/>
    <cellStyle name="?鹎%U龡&amp;H齲_x0001_C铣_x0014__x0007__x0001__x0001_ 2 4 2 2 2" xfId="701"/>
    <cellStyle name="?鹎%U龡&amp;H齲_x0001_C铣_x0014__x0007__x0001__x0001_ 3 3 2 2_2015财政决算公开" xfId="702"/>
    <cellStyle name="40% - 强调文字颜色 3 6 3" xfId="703"/>
    <cellStyle name="?鹎%U龡&amp;H齲_x0001_C铣_x0014__x0007__x0001__x0001_ 2 4 2 6" xfId="704"/>
    <cellStyle name="?鹎%U龡&amp;H齲_x0001_C铣_x0014__x0007__x0001__x0001_ 2 4 2 2 2 2" xfId="705"/>
    <cellStyle name="?鹎%U龡&amp;H齲_x0001_C铣_x0014__x0007__x0001__x0001_ 3 2 6 2" xfId="706"/>
    <cellStyle name="?鹎%U龡&amp;H齲_x0001_C铣_x0014__x0007__x0001__x0001_ 3 2 2 4 2" xfId="707"/>
    <cellStyle name="?鹎%U龡&amp;H齲_x0001_C铣_x0014__x0007__x0001__x0001_ 3 6 4" xfId="708"/>
    <cellStyle name="20% - 强调文字颜色 1 6" xfId="709"/>
    <cellStyle name="?鹎%U龡&amp;H齲_x0001_C铣_x0014__x0007__x0001__x0001_ 2 4 2 2 3" xfId="710"/>
    <cellStyle name="?鹎%U龡&amp;H齲_x0001_C铣_x0014__x0007__x0001__x0001_ 3 2 6 2 2" xfId="711"/>
    <cellStyle name="?鹎%U龡&amp;H齲_x0001_C铣_x0014__x0007__x0001__x0001_ 3 2 2 4 2 2" xfId="712"/>
    <cellStyle name="20% - 强调文字颜色 1 6 2" xfId="713"/>
    <cellStyle name="?鹎%U龡&amp;H齲_x0001_C铣_x0014__x0007__x0001__x0001_ 2 4 2 2 3 2" xfId="714"/>
    <cellStyle name="?鹎%U龡&amp;H齲_x0001_C铣_x0014__x0007__x0001__x0001_ 3 2 6 3" xfId="715"/>
    <cellStyle name="?鹎%U龡&amp;H齲_x0001_C铣_x0014__x0007__x0001__x0001_ 3 2 2 4 3" xfId="716"/>
    <cellStyle name="20% - 强调文字颜色 1 7" xfId="717"/>
    <cellStyle name="60% - 强调文字颜色 4 4 2 2" xfId="718"/>
    <cellStyle name="?鹎%U龡&amp;H齲_x0001_C铣_x0014__x0007__x0001__x0001_ 2 4 2 2 4" xfId="719"/>
    <cellStyle name="货币 3 2 3 3 2" xfId="720"/>
    <cellStyle name="?鹎%U龡&amp;H齲_x0001_C铣_x0014__x0007__x0001__x0001_ 3 2 6 3 2" xfId="721"/>
    <cellStyle name="?鹎%U龡&amp;H齲_x0001_C铣_x0014__x0007__x0001__x0001_ 3 2 2 4 3 2" xfId="722"/>
    <cellStyle name="20% - 强调文字颜色 1 7 2" xfId="723"/>
    <cellStyle name="60% - 强调文字颜色 4 4 2 2 2" xfId="724"/>
    <cellStyle name="?鹎%U龡&amp;H齲_x0001_C铣_x0014__x0007__x0001__x0001_ 2 4 2 2 4 2" xfId="725"/>
    <cellStyle name="?鹎%U龡&amp;H齲_x0001_C铣_x0014__x0007__x0001__x0001_ 2 5 4" xfId="726"/>
    <cellStyle name="差 2 3 3" xfId="727"/>
    <cellStyle name="?鹎%U龡&amp;H齲_x0001_C铣_x0014__x0007__x0001__x0001_ 2 4 2 3" xfId="728"/>
    <cellStyle name="?鹎%U龡&amp;H齲_x0001_C铣_x0014__x0007__x0001__x0001_ 3 2 2 2 4 2 2" xfId="729"/>
    <cellStyle name="?鹎%U龡&amp;H齲_x0001_C铣_x0014__x0007__x0001__x0001_ 3 4 6 2 2" xfId="730"/>
    <cellStyle name="20% - 强调文字颜色 2 2 7" xfId="731"/>
    <cellStyle name="?鹎%U龡&amp;H齲_x0001_C铣_x0014__x0007__x0001__x0001_ 2 4 2 3_2015财政决算公开" xfId="732"/>
    <cellStyle name="常规 2 4 2 8" xfId="733"/>
    <cellStyle name="?鹎%U龡&amp;H齲_x0001_C铣_x0014__x0007__x0001__x0001_ 2 4 2 4" xfId="734"/>
    <cellStyle name="?鹎%U龡&amp;H齲_x0001_C铣_x0014__x0007__x0001__x0001_ 2 4 2 4 2" xfId="735"/>
    <cellStyle name="?鹎%U龡&amp;H齲_x0001_C铣_x0014__x0007__x0001__x0001_ 2 4 2 4 2 2" xfId="736"/>
    <cellStyle name="?鹎%U龡&amp;H齲_x0001_C铣_x0014__x0007__x0001__x0001_ 3 2 2 6 2" xfId="737"/>
    <cellStyle name="20% - 强调文字颜色 3 6" xfId="738"/>
    <cellStyle name="?鹎%U龡&amp;H齲_x0001_C铣_x0014__x0007__x0001__x0001_ 2 4 2 4 3" xfId="739"/>
    <cellStyle name="百分比 2 2 2 2 2" xfId="740"/>
    <cellStyle name="?鹎%U龡&amp;H齲_x0001_C铣_x0014__x0007__x0001__x0001_ 3 2 3 4 5" xfId="741"/>
    <cellStyle name="20% - 强调文字颜色 2 2 3 2 2" xfId="742"/>
    <cellStyle name="?鹎%U龡&amp;H齲_x0001_C铣_x0014__x0007__x0001__x0001_ 3 2 2 6 2 2" xfId="743"/>
    <cellStyle name="20% - 强调文字颜色 3 6 2" xfId="744"/>
    <cellStyle name="?鹎%U龡&amp;H齲_x0001_C铣_x0014__x0007__x0001__x0001_ 2 4 2 4 3 2" xfId="745"/>
    <cellStyle name="?鹎%U龡&amp;H齲_x0001_C铣_x0014__x0007__x0001__x0001_ 3 3 6 5" xfId="746"/>
    <cellStyle name="百分比 2 2 2 2 2 2" xfId="747"/>
    <cellStyle name="?鹎%U龡&amp;H齲_x0001_C铣_x0014__x0007__x0001__x0001_ 3 2 2 6 3" xfId="748"/>
    <cellStyle name="20% - 强调文字颜色 3 7" xfId="749"/>
    <cellStyle name="检查单元格 2 3 3 2" xfId="750"/>
    <cellStyle name="?鹎%U龡&amp;H齲_x0001_C铣_x0014__x0007__x0001__x0001_ 2 4 2 4 4" xfId="751"/>
    <cellStyle name="常规 4 2 2 3 2 2" xfId="752"/>
    <cellStyle name="百分比 2 2 2 2 3" xfId="753"/>
    <cellStyle name="警告文本 2 2" xfId="754"/>
    <cellStyle name="?鹎%U龡&amp;H齲_x0001_C铣_x0014__x0007__x0001__x0001_ 3 2 2 6 3 2" xfId="755"/>
    <cellStyle name="20% - 强调文字颜色 3 7 2" xfId="756"/>
    <cellStyle name="?鹎%U龡&amp;H齲_x0001_C铣_x0014__x0007__x0001__x0001_ 2 4 2 4 4 2" xfId="757"/>
    <cellStyle name="汇总 2 2 3" xfId="758"/>
    <cellStyle name="警告文本 2 2 2" xfId="759"/>
    <cellStyle name="?鹎%U龡&amp;H齲_x0001_C铣_x0014__x0007__x0001__x0001_ 2 4 2 4_2015财政决算公开" xfId="760"/>
    <cellStyle name="?鹎%U龡&amp;H齲_x0001_C铣_x0014__x0007__x0001__x0001_ 3 4 2 5" xfId="761"/>
    <cellStyle name="?鹎%U龡&amp;H齲_x0001_C铣_x0014__x0007__x0001__x0001_ 2 4 2 5" xfId="762"/>
    <cellStyle name="?鹎%U龡&amp;H齲_x0001_C铣_x0014__x0007__x0001__x0001_ 2 4 2 6 2" xfId="763"/>
    <cellStyle name="?鹎%U龡&amp;H齲_x0001_C铣_x0014__x0007__x0001__x0001_ 2 4 2 7" xfId="764"/>
    <cellStyle name="?鹎%U龡&amp;H齲_x0001_C铣_x0014__x0007__x0001__x0001_ 3 3 3 4 2" xfId="765"/>
    <cellStyle name="强调文字颜色 4 2 3 2 2" xfId="766"/>
    <cellStyle name="?鹎%U龡&amp;H齲_x0001_C铣_x0014__x0007__x0001__x0001_ 5 2" xfId="767"/>
    <cellStyle name="?鹎%U龡&amp;H齲_x0001_C铣_x0014__x0007__x0001__x0001_ 2 4 2 7 2" xfId="768"/>
    <cellStyle name="强调文字颜色 4 2 3 2 2 2" xfId="769"/>
    <cellStyle name="?鹎%U龡&amp;H齲_x0001_C铣_x0014__x0007__x0001__x0001_ 5 2 2" xfId="770"/>
    <cellStyle name="?鹎%U龡&amp;H齲_x0001_C铣_x0014__x0007__x0001__x0001_ 2 4 2_2015财政决算公开" xfId="771"/>
    <cellStyle name="?鹎%U龡&amp;H齲_x0001_C铣_x0014__x0007__x0001__x0001_ 2 4 3" xfId="772"/>
    <cellStyle name="差 2 2 2" xfId="773"/>
    <cellStyle name="解释性文本 5 2 2" xfId="774"/>
    <cellStyle name="?鹎%U龡&amp;H齲_x0001_C铣_x0014__x0007__x0001__x0001_ 2 4 3 2" xfId="775"/>
    <cellStyle name="差 2 2 2 2" xfId="776"/>
    <cellStyle name="?鹎%U龡&amp;H齲_x0001_C铣_x0014__x0007__x0001__x0001_ 2 4 3 2 2" xfId="777"/>
    <cellStyle name="40% - 强调文字颜色 4 6 3" xfId="778"/>
    <cellStyle name="差 2 2 2 2 2" xfId="779"/>
    <cellStyle name="?鹎%U龡&amp;H齲_x0001_C铣_x0014__x0007__x0001__x0001_ 2 4 3 3" xfId="780"/>
    <cellStyle name="差 2 2 2 3" xfId="781"/>
    <cellStyle name="?鹎%U龡&amp;H齲_x0001_C铣_x0014__x0007__x0001__x0001_ 2 4 3 3 2" xfId="782"/>
    <cellStyle name="?鹎%U龡&amp;H齲_x0001_C铣_x0014__x0007__x0001__x0001_ 2 4 3 4" xfId="783"/>
    <cellStyle name="40% - 强调文字颜色 5 2 2 2 2" xfId="784"/>
    <cellStyle name="?鹎%U龡&amp;H齲_x0001_C铣_x0014__x0007__x0001__x0001_ 2 4 3 4 2" xfId="785"/>
    <cellStyle name="40% - 强调文字颜色 5 2 2 2 2 2" xfId="786"/>
    <cellStyle name="?鹎%U龡&amp;H齲_x0001_C铣_x0014__x0007__x0001__x0001_ 2 4 3 5" xfId="787"/>
    <cellStyle name="40% - 强调文字颜色 5 2 2 2 3" xfId="788"/>
    <cellStyle name="标题 2 2 2" xfId="789"/>
    <cellStyle name="?鹎%U龡&amp;H齲_x0001_C铣_x0014__x0007__x0001__x0001_ 2 5" xfId="790"/>
    <cellStyle name="?鹎%U龡&amp;H齲_x0001_C铣_x0014__x0007__x0001__x0001_ 2 4 3_2015财政决算公开" xfId="791"/>
    <cellStyle name="20% - 强调文字颜色 1 2 6" xfId="792"/>
    <cellStyle name="60% - 强调文字颜色 3 3 3 2 2" xfId="793"/>
    <cellStyle name="?鹎%U龡&amp;H齲_x0001_C铣_x0014__x0007__x0001__x0001_ 2 4 4" xfId="794"/>
    <cellStyle name="差 2 2 3" xfId="795"/>
    <cellStyle name="?鹎%U龡&amp;H齲_x0001_C铣_x0014__x0007__x0001__x0001_ 2 4 4 2" xfId="796"/>
    <cellStyle name="差 2 2 3 2" xfId="797"/>
    <cellStyle name="?鹎%U龡&amp;H齲_x0001_C铣_x0014__x0007__x0001__x0001_ 2 4 4 3" xfId="798"/>
    <cellStyle name="?鹎%U龡&amp;H齲_x0001_C铣_x0014__x0007__x0001__x0001_ 3 4_2015财政决算公开" xfId="799"/>
    <cellStyle name="?鹎%U龡&amp;H齲_x0001_C铣_x0014__x0007__x0001__x0001_ 2 4 4 4" xfId="800"/>
    <cellStyle name="40% - 强调文字颜色 5 2 2 3 2" xfId="801"/>
    <cellStyle name="常规 2 2 2 5_2015财政决算公开" xfId="802"/>
    <cellStyle name="?鹎%U龡&amp;H齲_x0001_C铣_x0014__x0007__x0001__x0001_ 2 4 4 5" xfId="803"/>
    <cellStyle name="标题 2 3 2" xfId="804"/>
    <cellStyle name="小数 4" xfId="805"/>
    <cellStyle name="常规 2 5 2 2" xfId="806"/>
    <cellStyle name="?鹎%U龡&amp;H齲_x0001_C铣_x0014__x0007__x0001__x0001_ 2 4 4_2015财政决算公开" xfId="807"/>
    <cellStyle name="检查单元格 6" xfId="808"/>
    <cellStyle name="?鹎%U龡&amp;H齲_x0001_C铣_x0014__x0007__x0001__x0001_ 2 4 5" xfId="809"/>
    <cellStyle name="差 2 2 4" xfId="810"/>
    <cellStyle name="常规 13 2" xfId="811"/>
    <cellStyle name="好 4 3 2" xfId="812"/>
    <cellStyle name="?鹎%U龡&amp;H齲_x0001_C铣_x0014__x0007__x0001__x0001_ 2 4 5 2" xfId="813"/>
    <cellStyle name="常规 13 2 2" xfId="814"/>
    <cellStyle name="?鹎%U龡&amp;H齲_x0001_C铣_x0014__x0007__x0001__x0001_ 3 2 3 4_2015财政决算公开" xfId="815"/>
    <cellStyle name="?鹎%U龡&amp;H齲_x0001_C铣_x0014__x0007__x0001__x0001_ 2 4 5 3" xfId="816"/>
    <cellStyle name="常规 13 2 3" xfId="817"/>
    <cellStyle name="?鹎%U龡&amp;H齲_x0001_C铣_x0014__x0007__x0001__x0001_ 2 4 6" xfId="818"/>
    <cellStyle name="常规 13 3" xfId="819"/>
    <cellStyle name="?鹎%U龡&amp;H齲_x0001_C铣_x0014__x0007__x0001__x0001_ 2 4 6 2" xfId="820"/>
    <cellStyle name="常规 13 3 2" xfId="821"/>
    <cellStyle name="常规 5 2 2 4" xfId="822"/>
    <cellStyle name="?鹎%U龡&amp;H齲_x0001_C铣_x0014__x0007__x0001__x0001_ 2 4 6 2 2" xfId="823"/>
    <cellStyle name="常规 13 3 2 2" xfId="824"/>
    <cellStyle name="常规 17 3" xfId="825"/>
    <cellStyle name="常规 22 3" xfId="826"/>
    <cellStyle name="常规 5 2 2 4 2" xfId="827"/>
    <cellStyle name="?鹎%U龡&amp;H齲_x0001_C铣_x0014__x0007__x0001__x0001_ 2 4 6 3" xfId="828"/>
    <cellStyle name="常规 13 3 3" xfId="829"/>
    <cellStyle name="常规 5 2 2 5" xfId="830"/>
    <cellStyle name="?鹎%U龡&amp;H齲_x0001_C铣_x0014__x0007__x0001__x0001_ 2 4 6 5" xfId="831"/>
    <cellStyle name="标题 2 5 2" xfId="832"/>
    <cellStyle name="?鹎%U龡&amp;H齲_x0001_C铣_x0014__x0007__x0001__x0001_ 2 4 6 3 2" xfId="833"/>
    <cellStyle name="百分比 5 7" xfId="834"/>
    <cellStyle name="常规 18 3" xfId="835"/>
    <cellStyle name="常规 23 3" xfId="836"/>
    <cellStyle name="常规 5 2 2 5 2" xfId="837"/>
    <cellStyle name="?鹎%U龡&amp;H齲_x0001_C铣_x0014__x0007__x0001__x0001_ 2 4 6 4" xfId="838"/>
    <cellStyle name="常规 5 2 2 6" xfId="839"/>
    <cellStyle name="?鹎%U龡&amp;H齲_x0001_C铣_x0014__x0007__x0001__x0001_ 2 4 6 4 2" xfId="840"/>
    <cellStyle name="常规 19 3" xfId="841"/>
    <cellStyle name="常规 24 3" xfId="842"/>
    <cellStyle name="?鹎%U龡&amp;H齲_x0001_C铣_x0014__x0007__x0001__x0001_ 2 4 6_2015财政决算公开" xfId="843"/>
    <cellStyle name="常规 13 3_2015财政决算公开" xfId="844"/>
    <cellStyle name="?鹎%U龡&amp;H齲_x0001_C铣_x0014__x0007__x0001__x0001_ 2 4 7" xfId="845"/>
    <cellStyle name="常规 13 4" xfId="846"/>
    <cellStyle name="货币 2 3 5 2" xfId="847"/>
    <cellStyle name="?鹎%U龡&amp;H齲_x0001_C铣_x0014__x0007__x0001__x0001_ 2 4 8 2" xfId="848"/>
    <cellStyle name="常规 5 2 4 4" xfId="849"/>
    <cellStyle name="检查单元格 2" xfId="850"/>
    <cellStyle name="?鹎%U龡&amp;H齲_x0001_C铣_x0014__x0007__x0001__x0001_ 2 4 9" xfId="851"/>
    <cellStyle name="?鹎%U龡&amp;H齲_x0001_C铣_x0014__x0007__x0001__x0001_ 3 6_2015财政决算公开" xfId="852"/>
    <cellStyle name="?鹎%U龡&amp;H齲_x0001_C铣_x0014__x0007__x0001__x0001_ 2 4_2015财政决算公开" xfId="853"/>
    <cellStyle name="货币 2 2 2 7 2" xfId="854"/>
    <cellStyle name="?鹎%U龡&amp;H齲_x0001_C铣_x0014__x0007__x0001__x0001_ 2 5 2" xfId="855"/>
    <cellStyle name="?鹎%U龡&amp;H齲_x0001_C铣_x0014__x0007__x0001__x0001_ 2 5_2015财政决算公开" xfId="856"/>
    <cellStyle name="40% - 强调文字颜色 6 2 5" xfId="857"/>
    <cellStyle name="货币 2 2 5 3" xfId="858"/>
    <cellStyle name="?鹎%U龡&amp;H齲_x0001_C铣_x0014__x0007__x0001__x0001_ 3 2 2 2 3 2 2" xfId="859"/>
    <cellStyle name="?鹎%U龡&amp;H齲_x0001_C铣_x0014__x0007__x0001__x0001_ 3 4 5 2 2" xfId="860"/>
    <cellStyle name="20% - 强调文字颜色 1 2 7" xfId="861"/>
    <cellStyle name="?鹎%U龡&amp;H齲_x0001_C铣_x0014__x0007__x0001__x0001_ 2 6" xfId="862"/>
    <cellStyle name="?鹎%U龡&amp;H齲_x0001_C铣_x0014__x0007__x0001__x0001_ 2 6 2" xfId="863"/>
    <cellStyle name="百分比 2 3" xfId="864"/>
    <cellStyle name="?鹎%U龡&amp;H齲_x0001_C铣_x0014__x0007__x0001__x0001_ 2 7" xfId="865"/>
    <cellStyle name="常规 8 2 2 2 2" xfId="866"/>
    <cellStyle name="?鹎%U龡&amp;H齲_x0001_C铣_x0014__x0007__x0001__x0001_ 2 7 2" xfId="867"/>
    <cellStyle name="百分比 3 3" xfId="868"/>
    <cellStyle name="?鹎%U龡&amp;H齲_x0001_C铣_x0014__x0007__x0001__x0001_ 2 8" xfId="869"/>
    <cellStyle name="40% - 强调文字颜色 1 7 2" xfId="870"/>
    <cellStyle name="?鹎%U龡&amp;H齲_x0001_C铣_x0014__x0007__x0001__x0001_ 3 2 10" xfId="871"/>
    <cellStyle name="常规 2 4 9 2" xfId="872"/>
    <cellStyle name="?鹎%U龡&amp;H齲_x0001_C铣_x0014__x0007__x0001__x0001_ 3 2 10 2" xfId="873"/>
    <cellStyle name="标题 5 4 3" xfId="874"/>
    <cellStyle name="?鹎%U龡&amp;H齲_x0001_C铣_x0014__x0007__x0001__x0001_ 3 2 11" xfId="875"/>
    <cellStyle name="?鹎%U龡&amp;H齲_x0001_C铣_x0014__x0007__x0001__x0001_ 3 2 2 10" xfId="876"/>
    <cellStyle name="40% - 强调文字颜色 4 5 3" xfId="877"/>
    <cellStyle name="?鹎%U龡&amp;H齲_x0001_C铣_x0014__x0007__x0001__x0001_ 3 2 4" xfId="878"/>
    <cellStyle name="?鹎%U龡&amp;H齲_x0001_C铣_x0014__x0007__x0001__x0001_ 3 2 2 2 2_2015财政决算公开" xfId="879"/>
    <cellStyle name="20% - 强调文字颜色 1 3 3 2 2" xfId="880"/>
    <cellStyle name="?鹎%U龡&amp;H齲_x0001_C铣_x0014__x0007__x0001__x0001_ 3 4 4_2015财政决算公开" xfId="881"/>
    <cellStyle name="计算 2 2 4" xfId="882"/>
    <cellStyle name="?鹎%U龡&amp;H齲_x0001_C铣_x0014__x0007__x0001__x0001_ 3 2 2 2" xfId="883"/>
    <cellStyle name="?鹎%U龡&amp;H齲_x0001_C铣_x0014__x0007__x0001__x0001_ 3 2 4 2" xfId="884"/>
    <cellStyle name="警告文本 7" xfId="885"/>
    <cellStyle name="?鹎%U龡&amp;H齲_x0001_C铣_x0014__x0007__x0001__x0001_ 3 2 2 2 2" xfId="886"/>
    <cellStyle name="?鹎%U龡&amp;H齲_x0001_C铣_x0014__x0007__x0001__x0001_ 3 4 4" xfId="887"/>
    <cellStyle name="差 3 2 3" xfId="888"/>
    <cellStyle name="?鹎%U龡&amp;H齲_x0001_C铣_x0014__x0007__x0001__x0001_ 3 2 4 3" xfId="889"/>
    <cellStyle name="20% - 强调文字颜色 4 2 2 2 2 2" xfId="890"/>
    <cellStyle name="?鹎%U龡&amp;H齲_x0001_C铣_x0014__x0007__x0001__x0001_ 3 2 2 2 3" xfId="891"/>
    <cellStyle name="?鹎%U龡&amp;H齲_x0001_C铣_x0014__x0007__x0001__x0001_ 3 4 5" xfId="892"/>
    <cellStyle name="差 3 2 4" xfId="893"/>
    <cellStyle name="好 5 3 2" xfId="894"/>
    <cellStyle name="?鹎%U龡&amp;H齲_x0001_C铣_x0014__x0007__x0001__x0001_ 3 2 4 3 2" xfId="895"/>
    <cellStyle name="?鹎%U龡&amp;H齲_x0001_C铣_x0014__x0007__x0001__x0001_ 3 2 2 2 3 2" xfId="896"/>
    <cellStyle name="?鹎%U龡&amp;H齲_x0001_C铣_x0014__x0007__x0001__x0001_ 3 4 5 2" xfId="897"/>
    <cellStyle name="?鹎%U龡&amp;H齲_x0001_C铣_x0014__x0007__x0001__x0001_ 3 2 2 2 3 3" xfId="898"/>
    <cellStyle name="?鹎%U龡&amp;H齲_x0001_C铣_x0014__x0007__x0001__x0001_ 3 4 5 3" xfId="899"/>
    <cellStyle name="?鹎%U龡&amp;H齲_x0001_C铣_x0014__x0007__x0001__x0001_ 3 2 2 2 3 3 2" xfId="900"/>
    <cellStyle name="?鹎%U龡&amp;H齲_x0001_C铣_x0014__x0007__x0001__x0001_ 3 4 5 3 2" xfId="901"/>
    <cellStyle name="?鹎%U龡&amp;H齲_x0001_C铣_x0014__x0007__x0001__x0001_ 3 2 2 2 4 3" xfId="902"/>
    <cellStyle name="?鹎%U龡&amp;H齲_x0001_C铣_x0014__x0007__x0001__x0001_ 3 4 6 3" xfId="903"/>
    <cellStyle name="?鹎%U龡&amp;H齲_x0001_C铣_x0014__x0007__x0001__x0001_ 3 2 2 2 4 3 2" xfId="904"/>
    <cellStyle name="?鹎%U龡&amp;H齲_x0001_C铣_x0014__x0007__x0001__x0001_ 3 4 6 3 2" xfId="905"/>
    <cellStyle name="常规 45" xfId="906"/>
    <cellStyle name="常规 50" xfId="907"/>
    <cellStyle name="?鹎%U龡&amp;H齲_x0001_C铣_x0014__x0007__x0001__x0001_ 3 2 3 3_2015财政决算公开" xfId="908"/>
    <cellStyle name="?鹎%U龡&amp;H齲_x0001_C铣_x0014__x0007__x0001__x0001_ 3 2 2 2 4 4" xfId="909"/>
    <cellStyle name="?鹎%U龡&amp;H齲_x0001_C铣_x0014__x0007__x0001__x0001_ 3 4 6 4" xfId="910"/>
    <cellStyle name="?鹎%U龡&amp;H齲_x0001_C铣_x0014__x0007__x0001__x0001_ 3 2 2 2 4 4 2" xfId="911"/>
    <cellStyle name="?鹎%U龡&amp;H齲_x0001_C铣_x0014__x0007__x0001__x0001_ 3 4 6 4 2" xfId="912"/>
    <cellStyle name="?鹎%U龡&amp;H齲_x0001_C铣_x0014__x0007__x0001__x0001_ 3 2 2 2 4_2015财政决算公开" xfId="913"/>
    <cellStyle name="?鹎%U龡&amp;H齲_x0001_C铣_x0014__x0007__x0001__x0001_ 3 4 6_2015财政决算公开" xfId="914"/>
    <cellStyle name="?鹎%U龡&amp;H齲_x0001_C铣_x0014__x0007__x0001__x0001_ 3 2 2 2 6 2" xfId="915"/>
    <cellStyle name="?鹎%U龡&amp;H齲_x0001_C铣_x0014__x0007__x0001__x0001_ 3 4 8 2" xfId="916"/>
    <cellStyle name="常规 10 3" xfId="917"/>
    <cellStyle name="?鹎%U龡&amp;H齲_x0001_C铣_x0014__x0007__x0001__x0001_ 3 2 2 2 7" xfId="918"/>
    <cellStyle name="?鹎%U龡&amp;H齲_x0001_C铣_x0014__x0007__x0001__x0001_ 3 4 9" xfId="919"/>
    <cellStyle name="?鹎%U龡&amp;H齲_x0001_C铣_x0014__x0007__x0001__x0001_ 3 2 3 4 3" xfId="920"/>
    <cellStyle name="?鹎%U龡&amp;H齲_x0001_C铣_x0014__x0007__x0001__x0001_ 3 2 4_2015财政决算公开" xfId="921"/>
    <cellStyle name="?鹎%U龡&amp;H齲_x0001_C铣_x0014__x0007__x0001__x0001_ 4 6 5" xfId="922"/>
    <cellStyle name="60% - 强调文字颜色 4 5 2 2" xfId="923"/>
    <cellStyle name="?鹎%U龡&amp;H齲_x0001_C铣_x0014__x0007__x0001__x0001_ 3 2 2 2_2015财政决算公开" xfId="924"/>
    <cellStyle name="?鹎%U龡&amp;H齲_x0001_C铣_x0014__x0007__x0001__x0001_ 3 3 6 3" xfId="925"/>
    <cellStyle name="?鹎%U龡&amp;H齲_x0001_C铣_x0014__x0007__x0001__x0001_ 3 2 5 2" xfId="926"/>
    <cellStyle name="后继超级链接 3 2 2" xfId="927"/>
    <cellStyle name="?鹎%U龡&amp;H齲_x0001_C铣_x0014__x0007__x0001__x0001_ 3 2 2 3 2" xfId="928"/>
    <cellStyle name="差 3 3 3" xfId="929"/>
    <cellStyle name="?鹎%U龡&amp;H齲_x0001_C铣_x0014__x0007__x0001__x0001_ 3 2 5 3" xfId="930"/>
    <cellStyle name="?鹎%U龡&amp;H齲_x0001_C铣_x0014__x0007__x0001__x0001_ 3 2 2 3 3" xfId="931"/>
    <cellStyle name="?鹎%U龡&amp;H齲_x0001_C铣_x0014__x0007__x0001__x0001_ 3 2 6" xfId="932"/>
    <cellStyle name="后继超级链接 3 3" xfId="933"/>
    <cellStyle name="?鹎%U龡&amp;H齲_x0001_C铣_x0014__x0007__x0001__x0001_ 3 2 2 4" xfId="934"/>
    <cellStyle name="?鹎%U龡&amp;H齲_x0001_C铣_x0014__x0007__x0001__x0001_ 3 2 2 4 4 2" xfId="935"/>
    <cellStyle name="标题 1 8" xfId="936"/>
    <cellStyle name="?鹎%U龡&amp;H齲_x0001_C铣_x0014__x0007__x0001__x0001_ 3 2 2 4_2015财政决算公开" xfId="937"/>
    <cellStyle name="?鹎%U龡&amp;H齲_x0001_C铣_x0014__x0007__x0001__x0001_ 3 2 2 5" xfId="938"/>
    <cellStyle name="?鹎%U龡&amp;H齲_x0001_C铣_x0014__x0007__x0001__x0001_ 3 2 2 5 3 2" xfId="939"/>
    <cellStyle name="20% - 强调文字颜色 2 7 2" xfId="940"/>
    <cellStyle name="检查单元格 2 3 2 2 2" xfId="941"/>
    <cellStyle name="?鹎%U龡&amp;H齲_x0001_C铣_x0014__x0007__x0001__x0001_ 3 2 2 6" xfId="942"/>
    <cellStyle name="20% - 强调文字颜色 6 2 2 3 2" xfId="943"/>
    <cellStyle name="?鹎%U龡&amp;H齲_x0001_C铣_x0014__x0007__x0001__x0001_ 3 2 2 6 4 2" xfId="944"/>
    <cellStyle name="?鹎%U龡&amp;H齲_x0001_C铣_x0014__x0007__x0001__x0001_ 3 2 2 6 5" xfId="945"/>
    <cellStyle name="20% - 强调文字颜色 3 9" xfId="946"/>
    <cellStyle name="?鹎%U龡&amp;H齲_x0001_C铣_x0014__x0007__x0001__x0001_ 3 2 2 7" xfId="947"/>
    <cellStyle name="?鹎%U龡&amp;H齲_x0001_C铣_x0014__x0007__x0001__x0001_ 3 2 2 7 2" xfId="948"/>
    <cellStyle name="20% - 强调文字颜色 4 6" xfId="949"/>
    <cellStyle name="?鹎%U龡&amp;H齲_x0001_C铣_x0014__x0007__x0001__x0001_ 3 2 2 8 2" xfId="950"/>
    <cellStyle name="20% - 强调文字颜色 5 6" xfId="951"/>
    <cellStyle name="60% - 强调文字颜色 6 3 2 2 2" xfId="952"/>
    <cellStyle name="?鹎%U龡&amp;H齲_x0001_C铣_x0014__x0007__x0001__x0001_ 3 2 2 9" xfId="953"/>
    <cellStyle name="60% - 强调文字颜色 6 3 2 3" xfId="954"/>
    <cellStyle name="?鹎%U龡&amp;H齲_x0001_C铣_x0014__x0007__x0001__x0001_ 3 2 2 9 2" xfId="955"/>
    <cellStyle name="20% - 强调文字颜色 6 6" xfId="956"/>
    <cellStyle name="60% - 强调文字颜色 6 3 2 3 2" xfId="957"/>
    <cellStyle name="?鹎%U龡&amp;H齲_x0001_C铣_x0014__x0007__x0001__x0001_ 3 2 2_2015财政决算公开" xfId="958"/>
    <cellStyle name="货币 4 2 2 4" xfId="959"/>
    <cellStyle name="?鹎%U龡&amp;H齲_x0001_C铣_x0014__x0007__x0001__x0001_ 3 2 3" xfId="960"/>
    <cellStyle name="?鹎%U龡&amp;H齲_x0001_C铣_x0014__x0007__x0001__x0001_ 3 2 3 2" xfId="961"/>
    <cellStyle name="?鹎%U龡&amp;H齲_x0001_C铣_x0014__x0007__x0001__x0001_ 3 2 3 2 2" xfId="962"/>
    <cellStyle name="?鹎%U龡&amp;H齲_x0001_C铣_x0014__x0007__x0001__x0001_ 4 4 4" xfId="963"/>
    <cellStyle name="差 4 2 3" xfId="964"/>
    <cellStyle name="?鹎%U龡&amp;H齲_x0001_C铣_x0014__x0007__x0001__x0001_ 3 2 3 2 3" xfId="965"/>
    <cellStyle name="?鹎%U龡&amp;H齲_x0001_C铣_x0014__x0007__x0001__x0001_ 4 4 5" xfId="966"/>
    <cellStyle name="?鹎%U龡&amp;H齲_x0001_C铣_x0014__x0007__x0001__x0001_ 3 2 3 2 5" xfId="967"/>
    <cellStyle name="?鹎%U龡&amp;H齲_x0001_C铣_x0014__x0007__x0001__x0001_ 3 2 3 3" xfId="968"/>
    <cellStyle name="?鹎%U龡&amp;H齲_x0001_C铣_x0014__x0007__x0001__x0001_ 3 2 3 3 2" xfId="969"/>
    <cellStyle name="?鹎%U龡&amp;H齲_x0001_C铣_x0014__x0007__x0001__x0001_ 4 5 4" xfId="970"/>
    <cellStyle name="?鹎%U龡&amp;H齲_x0001_C铣_x0014__x0007__x0001__x0001_ 3 2 3 3 2 2" xfId="971"/>
    <cellStyle name="?鹎%U龡&amp;H齲_x0001_C铣_x0014__x0007__x0001__x0001_ 3 2 3 3 3 2" xfId="972"/>
    <cellStyle name="60% - 强调文字颜色 1 2 3" xfId="973"/>
    <cellStyle name="?鹎%U龡&amp;H齲_x0001_C铣_x0014__x0007__x0001__x0001_ 3 2 3 4 2 2" xfId="974"/>
    <cellStyle name="?鹎%U龡&amp;H齲_x0001_C铣_x0014__x0007__x0001__x0001_ 4 6 4 2" xfId="975"/>
    <cellStyle name="?鹎%U龡&amp;H齲_x0001_C铣_x0014__x0007__x0001__x0001_ 3 2 3 4 3 2" xfId="976"/>
    <cellStyle name="60% - 强调文字颜色 2 2 3" xfId="977"/>
    <cellStyle name="60% - 强调文字颜色 4 5 2 2 2" xfId="978"/>
    <cellStyle name="?鹎%U龡&amp;H齲_x0001_C铣_x0014__x0007__x0001__x0001_ 3 2 3 4 4" xfId="979"/>
    <cellStyle name="60% - 强调文字颜色 4 5 2 3" xfId="980"/>
    <cellStyle name="常规 5 2 4 2 2" xfId="981"/>
    <cellStyle name="?鹎%U龡&amp;H齲_x0001_C铣_x0014__x0007__x0001__x0001_ 3 2 3 4 4 2" xfId="982"/>
    <cellStyle name="60% - 强调文字颜色 2 3 3" xfId="983"/>
    <cellStyle name="?鹎%U龡&amp;H齲_x0001_C铣_x0014__x0007__x0001__x0001_ 3 2 3 7 2" xfId="984"/>
    <cellStyle name="百分比 5 2 2 3" xfId="985"/>
    <cellStyle name="常规_预计与预算2 3 2" xfId="986"/>
    <cellStyle name="?鹎%U龡&amp;H齲_x0001_C铣_x0014__x0007__x0001__x0001_ 3 2 3_2015财政决算公开" xfId="987"/>
    <cellStyle name="40% - 强调文字颜色 6 4" xfId="988"/>
    <cellStyle name="60% - 强调文字颜色 4 2 2" xfId="989"/>
    <cellStyle name="好 3 5" xfId="990"/>
    <cellStyle name="?鹎%U龡&amp;H齲_x0001_C铣_x0014__x0007__x0001__x0001_ 3 2 6 4" xfId="991"/>
    <cellStyle name="?鹎%U龡&amp;H齲_x0001_C铣_x0014__x0007__x0001__x0001_ 3 2 6_2015财政决算公开" xfId="992"/>
    <cellStyle name="常规 3 2 3" xfId="993"/>
    <cellStyle name="?鹎%U龡&amp;H齲_x0001_C铣_x0014__x0007__x0001__x0001_ 3 2 7" xfId="994"/>
    <cellStyle name="货币 2 4 3 2" xfId="995"/>
    <cellStyle name="链接单元格 4 2 2" xfId="996"/>
    <cellStyle name="?鹎%U龡&amp;H齲_x0001_C铣_x0014__x0007__x0001__x0001_ 3 2 7 2" xfId="997"/>
    <cellStyle name="?鹎%U龡&amp;H齲_x0001_C铣_x0014__x0007__x0001__x0001_ 3 2 7 2 2" xfId="998"/>
    <cellStyle name="常规 2 2 2 2 4 3" xfId="999"/>
    <cellStyle name="?鹎%U龡&amp;H齲_x0001_C铣_x0014__x0007__x0001__x0001_ 3 2 7 3" xfId="1000"/>
    <cellStyle name="20% - 强调文字颜色 6 2 3_2015财政决算公开" xfId="1001"/>
    <cellStyle name="货币 2 2 2 4 2 2" xfId="1002"/>
    <cellStyle name="?鹎%U龡&amp;H齲_x0001_C铣_x0014__x0007__x0001__x0001_ 3 2 7 3 2" xfId="1003"/>
    <cellStyle name="?鹎%U龡&amp;H齲_x0001_C铣_x0014__x0007__x0001__x0001_ 3 2 7 4" xfId="1004"/>
    <cellStyle name="?鹎%U龡&amp;H齲_x0001_C铣_x0014__x0007__x0001__x0001_ 3 2 7 4 2" xfId="1005"/>
    <cellStyle name="20% - 强调文字颜色 2 2 3 5" xfId="1006"/>
    <cellStyle name="?鹎%U龡&amp;H齲_x0001_C铣_x0014__x0007__x0001__x0001_ 3 2 7 5" xfId="1007"/>
    <cellStyle name="?鹎%U龡&amp;H齲_x0001_C铣_x0014__x0007__x0001__x0001_ 3 2 7_2015财政决算公开" xfId="1008"/>
    <cellStyle name="?鹎%U龡&amp;H齲_x0001_C铣_x0014__x0007__x0001__x0001_ 3 2 8" xfId="1009"/>
    <cellStyle name="?鹎%U龡&amp;H齲_x0001_C铣_x0014__x0007__x0001__x0001_ 3 2 8 2" xfId="1010"/>
    <cellStyle name="?鹎%U龡&amp;H齲_x0001_C铣_x0014__x0007__x0001__x0001_ 3 2 9" xfId="1011"/>
    <cellStyle name="?鹎%U龡&amp;H齲_x0001_C铣_x0014__x0007__x0001__x0001_ 3 2 9 2" xfId="1012"/>
    <cellStyle name="?鹎%U龡&amp;H齲_x0001_C铣_x0014__x0007__x0001__x0001_ 3 2_2015财政决算公开" xfId="1013"/>
    <cellStyle name="?鹎%U龡&amp;H齲_x0001_C铣_x0014__x0007__x0001__x0001_ 3 3" xfId="1014"/>
    <cellStyle name="?鹎%U龡&amp;H齲_x0001_C铣_x0014__x0007__x0001__x0001_ 3 3 10" xfId="1015"/>
    <cellStyle name="?鹎%U龡&amp;H齲_x0001_C铣_x0014__x0007__x0001__x0001_ 3 3 2" xfId="1016"/>
    <cellStyle name="?鹎%U龡&amp;H齲_x0001_C铣_x0014__x0007__x0001__x0001_ 3 3 2 2" xfId="1017"/>
    <cellStyle name="?鹎%U龡&amp;H齲_x0001_C铣_x0014__x0007__x0001__x0001_ 3 3 2 2 2" xfId="1018"/>
    <cellStyle name="?鹎%U龡&amp;H齲_x0001_C铣_x0014__x0007__x0001__x0001_ 3 3 2 2 2 2" xfId="1019"/>
    <cellStyle name="?鹎%U龡&amp;H齲_x0001_C铣_x0014__x0007__x0001__x0001_ 3 3 2 2 3" xfId="1020"/>
    <cellStyle name="?鹎%U龡&amp;H齲_x0001_C铣_x0014__x0007__x0001__x0001_ 3 3 2 2 3 2" xfId="1021"/>
    <cellStyle name="检查单元格 2 7" xfId="1022"/>
    <cellStyle name="?鹎%U龡&amp;H齲_x0001_C铣_x0014__x0007__x0001__x0001_ 3 3 2 2 4" xfId="1023"/>
    <cellStyle name="?鹎%U龡&amp;H齲_x0001_C铣_x0014__x0007__x0001__x0001_ 3 3 2 2 4 2" xfId="1024"/>
    <cellStyle name="?鹎%U龡&amp;H齲_x0001_C铣_x0014__x0007__x0001__x0001_ 3 3 2 2 5" xfId="1025"/>
    <cellStyle name="?鹎%U龡&amp;H齲_x0001_C铣_x0014__x0007__x0001__x0001_ 3 3 2 3" xfId="1026"/>
    <cellStyle name="?鹎%U龡&amp;H齲_x0001_C铣_x0014__x0007__x0001__x0001_ 3 3 2 3 2" xfId="1027"/>
    <cellStyle name="?鹎%U龡&amp;H齲_x0001_C铣_x0014__x0007__x0001__x0001_ 3 3 2 3 2 2" xfId="1028"/>
    <cellStyle name="?鹎%U龡&amp;H齲_x0001_C铣_x0014__x0007__x0001__x0001_ 3 3 2 3 3" xfId="1029"/>
    <cellStyle name="?鹎%U龡&amp;H齲_x0001_C铣_x0014__x0007__x0001__x0001_ 3 3 2 3 3 2" xfId="1030"/>
    <cellStyle name="?鹎%U龡&amp;H齲_x0001_C铣_x0014__x0007__x0001__x0001_ 3 3 2 3 4" xfId="1031"/>
    <cellStyle name="?鹎%U龡&amp;H齲_x0001_C铣_x0014__x0007__x0001__x0001_ 3 3 2 3_2015财政决算公开" xfId="1032"/>
    <cellStyle name="?鹎%U龡&amp;H齲_x0001_C铣_x0014__x0007__x0001__x0001_ 3 3 2 4" xfId="1033"/>
    <cellStyle name="?鹎%U龡&amp;H齲_x0001_C铣_x0014__x0007__x0001__x0001_ 3 3 2 4 3 2" xfId="1034"/>
    <cellStyle name="60% - 强调文字颜色 5 4 2 2 2" xfId="1035"/>
    <cellStyle name="?鹎%U龡&amp;H齲_x0001_C铣_x0014__x0007__x0001__x0001_ 3 3 2 4 4" xfId="1036"/>
    <cellStyle name="60% - 强调文字颜色 5 4 2 3" xfId="1037"/>
    <cellStyle name="?鹎%U龡&amp;H齲_x0001_C铣_x0014__x0007__x0001__x0001_ 3 3 2 4 4 2" xfId="1038"/>
    <cellStyle name="?鹎%U龡&amp;H齲_x0001_C铣_x0014__x0007__x0001__x0001_ 3 3 2 4 5" xfId="1039"/>
    <cellStyle name="20% - 强调文字颜色 2 3 2 2 2" xfId="1040"/>
    <cellStyle name="?鹎%U龡&amp;H齲_x0001_C铣_x0014__x0007__x0001__x0001_ 3 3 2 4_2015财政决算公开" xfId="1041"/>
    <cellStyle name="?鹎%U龡&amp;H齲_x0001_C铣_x0014__x0007__x0001__x0001_ 3 3 4 2 2" xfId="1042"/>
    <cellStyle name="60% - 强调文字颜色 3 2 2 2 3" xfId="1043"/>
    <cellStyle name="?鹎%U龡&amp;H齲_x0001_C铣_x0014__x0007__x0001__x0001_ 3 3 2 5" xfId="1044"/>
    <cellStyle name="?鹎%U龡&amp;H齲_x0001_C铣_x0014__x0007__x0001__x0001_ 3 3 2 5 2" xfId="1045"/>
    <cellStyle name="?鹎%U龡&amp;H齲_x0001_C铣_x0014__x0007__x0001__x0001_ 4 2 3_2015财政决算公开" xfId="1046"/>
    <cellStyle name="强调文字颜色 4 2 2 3 2" xfId="1047"/>
    <cellStyle name="标题 1 2 4" xfId="1048"/>
    <cellStyle name="?鹎%U龡&amp;H齲_x0001_C铣_x0014__x0007__x0001__x0001_ 3 3 2 6" xfId="1049"/>
    <cellStyle name="?鹎%U龡&amp;H齲_x0001_C铣_x0014__x0007__x0001__x0001_ 3 3 2 6 2" xfId="1050"/>
    <cellStyle name="标题 1 3 4" xfId="1051"/>
    <cellStyle name="?鹎%U龡&amp;H齲_x0001_C铣_x0014__x0007__x0001__x0001_ 3 3 2 7" xfId="1052"/>
    <cellStyle name="?鹎%U龡&amp;H齲_x0001_C铣_x0014__x0007__x0001__x0001_ 3 4 2 4 2" xfId="1053"/>
    <cellStyle name="?鹎%U龡&amp;H齲_x0001_C铣_x0014__x0007__x0001__x0001_ 3 3 2 7 2" xfId="1054"/>
    <cellStyle name="?鹎%U龡&amp;H齲_x0001_C铣_x0014__x0007__x0001__x0001_ 3 4 2 4 2 2" xfId="1055"/>
    <cellStyle name="?鹎%U龡&amp;H齲_x0001_C铣_x0014__x0007__x0001__x0001_ 3 3 2 8" xfId="1056"/>
    <cellStyle name="?鹎%U龡&amp;H齲_x0001_C铣_x0014__x0007__x0001__x0001_ 3 4 2 4 3" xfId="1057"/>
    <cellStyle name="60% - 强调文字颜色 6 4 2 2" xfId="1058"/>
    <cellStyle name="百分比 3 2 2 2 2" xfId="1059"/>
    <cellStyle name="?鹎%U龡&amp;H齲_x0001_C铣_x0014__x0007__x0001__x0001_ 3 3 2_2015财政决算公开" xfId="1060"/>
    <cellStyle name="?鹎%U龡&amp;H齲_x0001_C铣_x0014__x0007__x0001__x0001_ 3 3 3" xfId="1061"/>
    <cellStyle name="?鹎%U龡&amp;H齲_x0001_C铣_x0014__x0007__x0001__x0001_ 3 3 3 3" xfId="1062"/>
    <cellStyle name="?鹎%U龡&amp;H齲_x0001_C铣_x0014__x0007__x0001__x0001_ 4" xfId="1063"/>
    <cellStyle name="?鹎%U龡&amp;H齲_x0001_C铣_x0014__x0007__x0001__x0001_ 3 3 3 3 2" xfId="1064"/>
    <cellStyle name="?鹎%U龡&amp;H齲_x0001_C铣_x0014__x0007__x0001__x0001_ 4 2" xfId="1065"/>
    <cellStyle name="?鹎%U龡&amp;H齲_x0001_C铣_x0014__x0007__x0001__x0001_ 3 3 3 4" xfId="1066"/>
    <cellStyle name="强调文字颜色 4 2 3 2" xfId="1067"/>
    <cellStyle name="?鹎%U龡&amp;H齲_x0001_C铣_x0014__x0007__x0001__x0001_ 5" xfId="1068"/>
    <cellStyle name="?鹎%U龡&amp;H齲_x0001_C铣_x0014__x0007__x0001__x0001_ 3 3 3 5" xfId="1069"/>
    <cellStyle name="强调文字颜色 4 2 3 3" xfId="1070"/>
    <cellStyle name="?鹎%U龡&amp;H齲_x0001_C铣_x0014__x0007__x0001__x0001_ 6" xfId="1071"/>
    <cellStyle name="?鹎%U龡&amp;H齲_x0001_C铣_x0014__x0007__x0001__x0001_ 3 3 4" xfId="1072"/>
    <cellStyle name="?鹎%U龡&amp;H齲_x0001_C铣_x0014__x0007__x0001__x0001_ 3 3 4 2" xfId="1073"/>
    <cellStyle name="?鹎%U龡&amp;H齲_x0001_C铣_x0014__x0007__x0001__x0001_ 3 3 4 3" xfId="1074"/>
    <cellStyle name="?鹎%U龡&amp;H齲_x0001_C铣_x0014__x0007__x0001__x0001_ 3 3 4 3 2" xfId="1075"/>
    <cellStyle name="?鹎%U龡&amp;H齲_x0001_C铣_x0014__x0007__x0001__x0001_ 3 3 4 4" xfId="1076"/>
    <cellStyle name="?鹎%U龡&amp;H齲_x0001_C铣_x0014__x0007__x0001__x0001_ 3 3 4 4 2" xfId="1077"/>
    <cellStyle name="?鹎%U龡&amp;H齲_x0001_C铣_x0014__x0007__x0001__x0001_ 3 3 4 5" xfId="1078"/>
    <cellStyle name="?鹎%U龡&amp;H齲_x0001_C铣_x0014__x0007__x0001__x0001_ 3 3 4_2015财政决算公开" xfId="1079"/>
    <cellStyle name="60% - 强调文字颜色 5 2 3" xfId="1080"/>
    <cellStyle name="?鹎%U龡&amp;H齲_x0001_C铣_x0014__x0007__x0001__x0001_ 3 3 5" xfId="1081"/>
    <cellStyle name="标题 3 2 2 2 2" xfId="1082"/>
    <cellStyle name="好 5 2 2" xfId="1083"/>
    <cellStyle name="常规 17_2015财政决算公开" xfId="1084"/>
    <cellStyle name="后继超级链接 4 2" xfId="1085"/>
    <cellStyle name="?鹎%U龡&amp;H齲_x0001_C铣_x0014__x0007__x0001__x0001_ 3 3 5 2" xfId="1086"/>
    <cellStyle name="好 5 2 2 2" xfId="1087"/>
    <cellStyle name="?鹎%U龡&amp;H齲_x0001_C铣_x0014__x0007__x0001__x0001_ 3 3 5 2 2" xfId="1088"/>
    <cellStyle name="20% - 着色 4" xfId="1089"/>
    <cellStyle name="60% - 强调文字颜色 3 2 3 2 3" xfId="1090"/>
    <cellStyle name="计算 6" xfId="1091"/>
    <cellStyle name="?鹎%U龡&amp;H齲_x0001_C铣_x0014__x0007__x0001__x0001_ 3 3 5 3" xfId="1092"/>
    <cellStyle name="?鹎%U龡&amp;H齲_x0001_C铣_x0014__x0007__x0001__x0001_ 3 3 5 3 2" xfId="1093"/>
    <cellStyle name="?鹎%U龡&amp;H齲_x0001_C铣_x0014__x0007__x0001__x0001_ 3 3 5 4" xfId="1094"/>
    <cellStyle name="?鹎%U龡&amp;H齲_x0001_C铣_x0014__x0007__x0001__x0001_ 3 3 5_2015财政决算公开" xfId="1095"/>
    <cellStyle name="?鹎%U龡&amp;H齲_x0001_C铣_x0014__x0007__x0001__x0001_ 3 3 6" xfId="1096"/>
    <cellStyle name="好 5 2 3" xfId="1097"/>
    <cellStyle name="?鹎%U龡&amp;H齲_x0001_C铣_x0014__x0007__x0001__x0001_ 3 3 6 2" xfId="1098"/>
    <cellStyle name="?鹎%U龡&amp;H齲_x0001_C铣_x0014__x0007__x0001__x0001_ 3 3 6 2 2" xfId="1099"/>
    <cellStyle name="60% - 强调文字颜色 5 9" xfId="1100"/>
    <cellStyle name="?鹎%U龡&amp;H齲_x0001_C铣_x0014__x0007__x0001__x0001_ 3 3 6 3 2" xfId="1101"/>
    <cellStyle name="60% - 强调文字颜色 6 9" xfId="1102"/>
    <cellStyle name="常规 12 2 2 2 3" xfId="1103"/>
    <cellStyle name="?鹎%U龡&amp;H齲_x0001_C铣_x0014__x0007__x0001__x0001_ 3 3 6 4" xfId="1104"/>
    <cellStyle name="?鹎%U龡&amp;H齲_x0001_C铣_x0014__x0007__x0001__x0001_ 3 3 6 4 2" xfId="1105"/>
    <cellStyle name="?鹎%U龡&amp;H齲_x0001_C铣_x0014__x0007__x0001__x0001_ 3 3 6_2015财政决算公开" xfId="1106"/>
    <cellStyle name="40% - 强调文字颜色 4 4 2 2 2" xfId="1107"/>
    <cellStyle name="常规 49" xfId="1108"/>
    <cellStyle name="常规 54" xfId="1109"/>
    <cellStyle name="?鹎%U龡&amp;H齲_x0001_C铣_x0014__x0007__x0001__x0001_ 3 3 7" xfId="1110"/>
    <cellStyle name="货币 2 4 4 2" xfId="1111"/>
    <cellStyle name="?鹎%U龡&amp;H齲_x0001_C铣_x0014__x0007__x0001__x0001_ 3 3 8" xfId="1112"/>
    <cellStyle name="?鹎%U龡&amp;H齲_x0001_C铣_x0014__x0007__x0001__x0001_ 3 3 8 2" xfId="1113"/>
    <cellStyle name="?鹎%U龡&amp;H齲_x0001_C铣_x0014__x0007__x0001__x0001_ 3 3 9" xfId="1114"/>
    <cellStyle name="?鹎%U龡&amp;H齲_x0001_C铣_x0014__x0007__x0001__x0001_ 3 3 9 2" xfId="1115"/>
    <cellStyle name="?鹎%U龡&amp;H齲_x0001_C铣_x0014__x0007__x0001__x0001_ 3 3_2015财政决算公开" xfId="1116"/>
    <cellStyle name="常规 2 2 2 4 3 2" xfId="1117"/>
    <cellStyle name="?鹎%U龡&amp;H齲_x0001_C铣_x0014__x0007__x0001__x0001_ 3 4" xfId="1118"/>
    <cellStyle name="?鹎%U龡&amp;H齲_x0001_C铣_x0014__x0007__x0001__x0001_ 3 4 10" xfId="1119"/>
    <cellStyle name="?鹎%U龡&amp;H齲_x0001_C铣_x0014__x0007__x0001__x0001_ 3 4 2" xfId="1120"/>
    <cellStyle name="?鹎%U龡&amp;H齲_x0001_C铣_x0014__x0007__x0001__x0001_ 3 4 2 2" xfId="1121"/>
    <cellStyle name="40% - 强调文字颜色 1 4_2015财政决算公开" xfId="1122"/>
    <cellStyle name="?鹎%U龡&amp;H齲_x0001_C铣_x0014__x0007__x0001__x0001_ 3 4 2 2 2" xfId="1123"/>
    <cellStyle name="?鹎%U龡&amp;H齲_x0001_C铣_x0014__x0007__x0001__x0001_ 3 4 2 2 2 2" xfId="1124"/>
    <cellStyle name="?鹎%U龡&amp;H齲_x0001_C铣_x0014__x0007__x0001__x0001_ 3 4 2 2 3" xfId="1125"/>
    <cellStyle name="输出 2 3 2 3" xfId="1126"/>
    <cellStyle name="?鹎%U龡&amp;H齲_x0001_C铣_x0014__x0007__x0001__x0001_ 3 4 2 2 3 2" xfId="1127"/>
    <cellStyle name="?鹎%U龡&amp;H齲_x0001_C铣_x0014__x0007__x0001__x0001_ 3 4 2 2 4" xfId="1128"/>
    <cellStyle name="货币 4 2 3 3 2" xfId="1129"/>
    <cellStyle name="?鹎%U龡&amp;H齲_x0001_C铣_x0014__x0007__x0001__x0001_ 3 4 2 2 4 2" xfId="1130"/>
    <cellStyle name="?鹎%U龡&amp;H齲_x0001_C铣_x0014__x0007__x0001__x0001_ 3 4 2 2 5" xfId="1131"/>
    <cellStyle name="?鹎%U龡&amp;H齲_x0001_C铣_x0014__x0007__x0001__x0001_ 3 4 2 2_2015财政决算公开" xfId="1132"/>
    <cellStyle name="百分比 2 2" xfId="1133"/>
    <cellStyle name="?鹎%U龡&amp;H齲_x0001_C铣_x0014__x0007__x0001__x0001_ 3 4 2 3" xfId="1134"/>
    <cellStyle name="?鹎%U龡&amp;H齲_x0001_C铣_x0014__x0007__x0001__x0001_ 3 4 2 3 2" xfId="1135"/>
    <cellStyle name="?鹎%U龡&amp;H齲_x0001_C铣_x0014__x0007__x0001__x0001_ 3 4 2 3 2 2" xfId="1136"/>
    <cellStyle name="?鹎%U龡&amp;H齲_x0001_C铣_x0014__x0007__x0001__x0001_ 3 4 2 3 3" xfId="1137"/>
    <cellStyle name="?鹎%U龡&amp;H齲_x0001_C铣_x0014__x0007__x0001__x0001_ 3 4 2 3 3 2" xfId="1138"/>
    <cellStyle name="?鹎%U龡&amp;H齲_x0001_C铣_x0014__x0007__x0001__x0001_ 3 4 2 3 4" xfId="1139"/>
    <cellStyle name="?鹎%U龡&amp;H齲_x0001_C铣_x0014__x0007__x0001__x0001_ 3 4 2 3_2015财政决算公开" xfId="1140"/>
    <cellStyle name="?鹎%U龡&amp;H齲_x0001_C铣_x0014__x0007__x0001__x0001_ 3 4 2 4" xfId="1141"/>
    <cellStyle name="Norma,_laroux_4_营业在建 (2)_E21" xfId="1142"/>
    <cellStyle name="?鹎%U龡&amp;H齲_x0001_C铣_x0014__x0007__x0001__x0001_ 3 4 2 4 3 2" xfId="1143"/>
    <cellStyle name="60% - 强调文字颜色 6 4 2 2 2" xfId="1144"/>
    <cellStyle name="?鹎%U龡&amp;H齲_x0001_C铣_x0014__x0007__x0001__x0001_ 3 4 2 4 4" xfId="1145"/>
    <cellStyle name="60% - 强调文字颜色 6 4 2 3" xfId="1146"/>
    <cellStyle name="?鹎%U龡&amp;H齲_x0001_C铣_x0014__x0007__x0001__x0001_ 3 4 2 4 4 2" xfId="1147"/>
    <cellStyle name="?鹎%U龡&amp;H齲_x0001_C铣_x0014__x0007__x0001__x0001_ 3 4 2 4 5" xfId="1148"/>
    <cellStyle name="20% - 强调文字颜色 2 4 2 2 2" xfId="1149"/>
    <cellStyle name="?鹎%U龡&amp;H齲_x0001_C铣_x0014__x0007__x0001__x0001_ 3 4 2 4_2015财政决算公开" xfId="1150"/>
    <cellStyle name="常规 2 3 3 2" xfId="1151"/>
    <cellStyle name="?鹎%U龡&amp;H齲_x0001_C铣_x0014__x0007__x0001__x0001_ 3 4 2 5 2" xfId="1152"/>
    <cellStyle name="?鹎%U龡&amp;H齲_x0001_C铣_x0014__x0007__x0001__x0001_ 3 4 2 6" xfId="1153"/>
    <cellStyle name="?鹎%U龡&amp;H齲_x0001_C铣_x0014__x0007__x0001__x0001_ 3 4 2 6 2" xfId="1154"/>
    <cellStyle name="?鹎%U龡&amp;H齲_x0001_C铣_x0014__x0007__x0001__x0001_ 3 4 2 7" xfId="1155"/>
    <cellStyle name="?鹎%U龡&amp;H齲_x0001_C铣_x0014__x0007__x0001__x0001_ 3 4 3 4 2" xfId="1156"/>
    <cellStyle name="40% - 强调文字颜色 5 3 2 2 2 2" xfId="1157"/>
    <cellStyle name="?鹎%U龡&amp;H齲_x0001_C铣_x0014__x0007__x0001__x0001_ 3 4 2 7 2" xfId="1158"/>
    <cellStyle name="?鹎%U龡&amp;H齲_x0001_C铣_x0014__x0007__x0001__x0001_ 3 4 2 8" xfId="1159"/>
    <cellStyle name="60% - 强调文字颜色 6 5 2 2" xfId="1160"/>
    <cellStyle name="常规 2 2 2 8 2" xfId="1161"/>
    <cellStyle name="?鹎%U龡&amp;H齲_x0001_C铣_x0014__x0007__x0001__x0001_ 3 4 2_2015财政决算公开" xfId="1162"/>
    <cellStyle name="货币 2 2 2" xfId="1163"/>
    <cellStyle name="?鹎%U龡&amp;H齲_x0001_C铣_x0014__x0007__x0001__x0001_ 3 4 3" xfId="1164"/>
    <cellStyle name="差 3 2 2" xfId="1165"/>
    <cellStyle name="?鹎%U龡&amp;H齲_x0001_C铣_x0014__x0007__x0001__x0001_ 3 4 3 2" xfId="1166"/>
    <cellStyle name="差 3 2 2 2" xfId="1167"/>
    <cellStyle name="?鹎%U龡&amp;H齲_x0001_C铣_x0014__x0007__x0001__x0001_ 3 4 3 2 2" xfId="1168"/>
    <cellStyle name="差 3 2 2 2 2" xfId="1169"/>
    <cellStyle name="?鹎%U龡&amp;H齲_x0001_C铣_x0014__x0007__x0001__x0001_ 3 4 3 3" xfId="1170"/>
    <cellStyle name="差 3 2 2 3" xfId="1171"/>
    <cellStyle name="?鹎%U龡&amp;H齲_x0001_C铣_x0014__x0007__x0001__x0001_ 3 4 3 3 2" xfId="1172"/>
    <cellStyle name="?鹎%U龡&amp;H齲_x0001_C铣_x0014__x0007__x0001__x0001_ 3 4 3 4" xfId="1173"/>
    <cellStyle name="40% - 强调文字颜色 5 3 2 2 2" xfId="1174"/>
    <cellStyle name="?鹎%U龡&amp;H齲_x0001_C铣_x0014__x0007__x0001__x0001_ 3 4 3 5" xfId="1175"/>
    <cellStyle name="40% - 强调文字颜色 5 3 2 2 3" xfId="1176"/>
    <cellStyle name="?鹎%U龡&amp;H齲_x0001_C铣_x0014__x0007__x0001__x0001_ 3 4 3_2015财政决算公开" xfId="1177"/>
    <cellStyle name="货币 2 2 3 4" xfId="1178"/>
    <cellStyle name="?鹎%U龡&amp;H齲_x0001_C铣_x0014__x0007__x0001__x0001_ 3 5" xfId="1179"/>
    <cellStyle name="?鹎%U龡&amp;H齲_x0001_C铣_x0014__x0007__x0001__x0001_ 3 5 2" xfId="1180"/>
    <cellStyle name="?鹎%U龡&amp;H齲_x0001_C铣_x0014__x0007__x0001__x0001_ 3 5 2 2" xfId="1181"/>
    <cellStyle name="货币 3" xfId="1182"/>
    <cellStyle name="?鹎%U龡&amp;H齲_x0001_C铣_x0014__x0007__x0001__x0001_ 3 5 3" xfId="1183"/>
    <cellStyle name="差 3 3 2" xfId="1184"/>
    <cellStyle name="?鹎%U龡&amp;H齲_x0001_C铣_x0014__x0007__x0001__x0001_ 3 5_2015财政决算公开" xfId="1185"/>
    <cellStyle name="货币 3 4 2" xfId="1186"/>
    <cellStyle name="?鹎%U龡&amp;H齲_x0001_C铣_x0014__x0007__x0001__x0001_ 3 6" xfId="1187"/>
    <cellStyle name="?鹎%U龡&amp;H齲_x0001_C铣_x0014__x0007__x0001__x0001_ 3 6 2" xfId="1188"/>
    <cellStyle name="强调文字颜色 2 2 2 3" xfId="1189"/>
    <cellStyle name="20% - 强调文字颜色 1 4" xfId="1190"/>
    <cellStyle name="?鹎%U龡&amp;H齲_x0001_C铣_x0014__x0007__x0001__x0001_ 3 6 2 2" xfId="1191"/>
    <cellStyle name="强调文字颜色 2 2 2 3 2" xfId="1192"/>
    <cellStyle name="20% - 强调文字颜色 1 4 2" xfId="1193"/>
    <cellStyle name="20% - 强调文字颜色 5 4_2015财政决算公开" xfId="1194"/>
    <cellStyle name="?鹎%U龡&amp;H齲_x0001_C铣_x0014__x0007__x0001__x0001_ 3 6 3" xfId="1195"/>
    <cellStyle name="强调文字颜色 2 2 2 4" xfId="1196"/>
    <cellStyle name="20% - 强调文字颜色 1 5" xfId="1197"/>
    <cellStyle name="40% - 强调文字颜色 4 2 4_2015财政决算公开" xfId="1198"/>
    <cellStyle name="差 3 4 2" xfId="1199"/>
    <cellStyle name="?鹎%U龡&amp;H齲_x0001_C铣_x0014__x0007__x0001__x0001_ 3 6 3 2" xfId="1200"/>
    <cellStyle name="20% - 强调文字颜色 1 5 2" xfId="1201"/>
    <cellStyle name="?鹎%U龡&amp;H齲_x0001_C铣_x0014__x0007__x0001__x0001_ 3 7" xfId="1202"/>
    <cellStyle name="?鹎%U龡&amp;H齲_x0001_C铣_x0014__x0007__x0001__x0001_ 3 7 2" xfId="1203"/>
    <cellStyle name="强调文字颜色 2 2 3 3" xfId="1204"/>
    <cellStyle name="20% - 强调文字颜色 2 4" xfId="1205"/>
    <cellStyle name="?鹎%U龡&amp;H齲_x0001_C铣_x0014__x0007__x0001__x0001_ 3 8" xfId="1206"/>
    <cellStyle name="?鹎%U龡&amp;H齲_x0001_C铣_x0014__x0007__x0001__x0001_ 3 8 2" xfId="1207"/>
    <cellStyle name="强调文字颜色 2 2 4 3" xfId="1208"/>
    <cellStyle name="20% - 强调文字颜色 3 4" xfId="1209"/>
    <cellStyle name="常规 3 2 7" xfId="1210"/>
    <cellStyle name="?鹎%U龡&amp;H齲_x0001_C铣_x0014__x0007__x0001__x0001_ 3 9" xfId="1211"/>
    <cellStyle name="?鹎%U龡&amp;H齲_x0001_C铣_x0014__x0007__x0001__x0001_ 3 9 2" xfId="1212"/>
    <cellStyle name="20% - 强调文字颜色 4 4" xfId="1213"/>
    <cellStyle name="?鹎%U龡&amp;H齲_x0001_C铣_x0014__x0007__x0001__x0001_ 3_2015财政决算公开" xfId="1214"/>
    <cellStyle name="?鹎%U龡&amp;H齲_x0001_C铣_x0014__x0007__x0001__x0001_ 4 2 2" xfId="1215"/>
    <cellStyle name="标题 4 4" xfId="1216"/>
    <cellStyle name="?鹎%U龡&amp;H齲_x0001_C铣_x0014__x0007__x0001__x0001_ 4 2 2 2" xfId="1217"/>
    <cellStyle name="标题 4 4 2" xfId="1218"/>
    <cellStyle name="?鹎%U龡&amp;H齲_x0001_C铣_x0014__x0007__x0001__x0001_ 4 2 2 2 2" xfId="1219"/>
    <cellStyle name="40% - 强调文字颜色 5 2 2 3" xfId="1220"/>
    <cellStyle name="标题 4 4 2 2" xfId="1221"/>
    <cellStyle name="?鹎%U龡&amp;H齲_x0001_C铣_x0014__x0007__x0001__x0001_ 4 2 2 3" xfId="1222"/>
    <cellStyle name="标题 4 4 3" xfId="1223"/>
    <cellStyle name="?鹎%U龡&amp;H齲_x0001_C铣_x0014__x0007__x0001__x0001_ 4 2 2 3 2" xfId="1224"/>
    <cellStyle name="40% - 强调文字颜色 5 2 3 3" xfId="1225"/>
    <cellStyle name="常规 3 2 2 5" xfId="1226"/>
    <cellStyle name="?鹎%U龡&amp;H齲_x0001_C铣_x0014__x0007__x0001__x0001_ 4 2 2 4" xfId="1227"/>
    <cellStyle name="?鹎%U龡&amp;H齲_x0001_C铣_x0014__x0007__x0001__x0001_ 4 2 2 4 2" xfId="1228"/>
    <cellStyle name="常规 3 2 3 5" xfId="1229"/>
    <cellStyle name="?鹎%U龡&amp;H齲_x0001_C铣_x0014__x0007__x0001__x0001_ 4 2 2 5" xfId="1230"/>
    <cellStyle name="?鹎%U龡&amp;H齲_x0001_C铣_x0014__x0007__x0001__x0001_ 4 2 2 5 2" xfId="1231"/>
    <cellStyle name="常规 3 2 4 5" xfId="1232"/>
    <cellStyle name="?鹎%U龡&amp;H齲_x0001_C铣_x0014__x0007__x0001__x0001_ 4 2 2 6" xfId="1233"/>
    <cellStyle name="20% - 强调文字颜色 6 3 2 3 2" xfId="1234"/>
    <cellStyle name="?鹎%U龡&amp;H齲_x0001_C铣_x0014__x0007__x0001__x0001_ 4 2 2_2015财政决算公开" xfId="1235"/>
    <cellStyle name="?鹎%U龡&amp;H齲_x0001_C铣_x0014__x0007__x0001__x0001_ 4 2 3" xfId="1236"/>
    <cellStyle name="标题 4 5" xfId="1237"/>
    <cellStyle name="?鹎%U龡&amp;H齲_x0001_C铣_x0014__x0007__x0001__x0001_ 4 2 3 2" xfId="1238"/>
    <cellStyle name="标题 4 5 2" xfId="1239"/>
    <cellStyle name="?鹎%U龡&amp;H齲_x0001_C铣_x0014__x0007__x0001__x0001_ 4 2 3 2 2" xfId="1240"/>
    <cellStyle name="40% - 强调文字颜色 5 3 2 3" xfId="1241"/>
    <cellStyle name="标题 4 5 2 2" xfId="1242"/>
    <cellStyle name="?鹎%U龡&amp;H齲_x0001_C铣_x0014__x0007__x0001__x0001_ 4 2 3 3" xfId="1243"/>
    <cellStyle name="标题 4 5 3" xfId="1244"/>
    <cellStyle name="?鹎%U龡&amp;H齲_x0001_C铣_x0014__x0007__x0001__x0001_ 4 2 3 3 2" xfId="1245"/>
    <cellStyle name="40% - 强调文字颜色 5 3 3 3" xfId="1246"/>
    <cellStyle name="?鹎%U龡&amp;H齲_x0001_C铣_x0014__x0007__x0001__x0001_ 4 2 3 4" xfId="1247"/>
    <cellStyle name="?鹎%U龡&amp;H齲_x0001_C铣_x0014__x0007__x0001__x0001_ 4 2 4" xfId="1248"/>
    <cellStyle name="标题 4 6" xfId="1249"/>
    <cellStyle name="常规 4 2 2 2 5 2" xfId="1250"/>
    <cellStyle name="?鹎%U龡&amp;H齲_x0001_C铣_x0014__x0007__x0001__x0001_ 4 2 4 2" xfId="1251"/>
    <cellStyle name="标题 4 6 2" xfId="1252"/>
    <cellStyle name="?鹎%U龡&amp;H齲_x0001_C铣_x0014__x0007__x0001__x0001_ 4 2 4 2 2" xfId="1253"/>
    <cellStyle name="40% - 强调文字颜色 5 4 2 3" xfId="1254"/>
    <cellStyle name="?鹎%U龡&amp;H齲_x0001_C铣_x0014__x0007__x0001__x0001_ 4 2 4 3" xfId="1255"/>
    <cellStyle name="20% - 强调文字颜色 4 2 3 2 2 2" xfId="1256"/>
    <cellStyle name="?鹎%U龡&amp;H齲_x0001_C铣_x0014__x0007__x0001__x0001_ 4 2 4 3 2" xfId="1257"/>
    <cellStyle name="货币 2 2 2 8" xfId="1258"/>
    <cellStyle name="?鹎%U龡&amp;H齲_x0001_C铣_x0014__x0007__x0001__x0001_ 4 2 4 4" xfId="1259"/>
    <cellStyle name="?鹎%U龡&amp;H齲_x0001_C铣_x0014__x0007__x0001__x0001_ 4 2 4 4 2" xfId="1260"/>
    <cellStyle name="?鹎%U龡&amp;H齲_x0001_C铣_x0014__x0007__x0001__x0001_ 4 2 4 5" xfId="1261"/>
    <cellStyle name="?鹎%U龡&amp;H齲_x0001_C铣_x0014__x0007__x0001__x0001_ 4 2 4_2015财政决算公开" xfId="1262"/>
    <cellStyle name="货币 2 3 6" xfId="1263"/>
    <cellStyle name="?鹎%U龡&amp;H齲_x0001_C铣_x0014__x0007__x0001__x0001_ 4 2 5" xfId="1264"/>
    <cellStyle name="标题 4 7" xfId="1265"/>
    <cellStyle name="?鹎%U龡&amp;H齲_x0001_C铣_x0014__x0007__x0001__x0001_ 4 2 5 2" xfId="1266"/>
    <cellStyle name="?鹎%U龡&amp;H齲_x0001_C铣_x0014__x0007__x0001__x0001_ 4 2 6" xfId="1267"/>
    <cellStyle name="标题 4 8" xfId="1268"/>
    <cellStyle name="?鹎%U龡&amp;H齲_x0001_C铣_x0014__x0007__x0001__x0001_ 4 2 6 2" xfId="1269"/>
    <cellStyle name="?鹎%U龡&amp;H齲_x0001_C铣_x0014__x0007__x0001__x0001_ 4 2 7" xfId="1270"/>
    <cellStyle name="货币 2 5 3 2" xfId="1271"/>
    <cellStyle name="链接单元格 5 2 2" xfId="1272"/>
    <cellStyle name="?鹎%U龡&amp;H齲_x0001_C铣_x0014__x0007__x0001__x0001_ 4 2 7 2" xfId="1273"/>
    <cellStyle name="?鹎%U龡&amp;H齲_x0001_C铣_x0014__x0007__x0001__x0001_ 4 2 8" xfId="1274"/>
    <cellStyle name="?鹎%U龡&amp;H齲_x0001_C铣_x0014__x0007__x0001__x0001_ 4 2_2015财政决算公开" xfId="1275"/>
    <cellStyle name="?鹎%U龡&amp;H齲_x0001_C铣_x0014__x0007__x0001__x0001_ 4 3" xfId="1276"/>
    <cellStyle name="?鹎%U龡&amp;H齲_x0001_C铣_x0014__x0007__x0001__x0001_ 4 3 2" xfId="1277"/>
    <cellStyle name="标题 5 4" xfId="1278"/>
    <cellStyle name="?鹎%U龡&amp;H齲_x0001_C铣_x0014__x0007__x0001__x0001_ 4 3 2 2" xfId="1279"/>
    <cellStyle name="标题 5 4 2" xfId="1280"/>
    <cellStyle name="?鹎%U龡&amp;H齲_x0001_C铣_x0014__x0007__x0001__x0001_ 4 3 3" xfId="1281"/>
    <cellStyle name="标题 5 5" xfId="1282"/>
    <cellStyle name="?鹎%U龡&amp;H齲_x0001_C铣_x0014__x0007__x0001__x0001_ 4 3 3 2" xfId="1283"/>
    <cellStyle name="标题 5 5 2" xfId="1284"/>
    <cellStyle name="?鹎%U龡&amp;H齲_x0001_C铣_x0014__x0007__x0001__x0001_ 4 3 4" xfId="1285"/>
    <cellStyle name="标题 5 6" xfId="1286"/>
    <cellStyle name="?鹎%U龡&amp;H齲_x0001_C铣_x0014__x0007__x0001__x0001_ 4 3 4 2" xfId="1287"/>
    <cellStyle name="?鹎%U龡&amp;H齲_x0001_C铣_x0014__x0007__x0001__x0001_ 4 3 5" xfId="1288"/>
    <cellStyle name="标题 3 2 3 2 2" xfId="1289"/>
    <cellStyle name="标题 5 7" xfId="1290"/>
    <cellStyle name="好 6 2 2" xfId="1291"/>
    <cellStyle name="?鹎%U龡&amp;H齲_x0001_C铣_x0014__x0007__x0001__x0001_ 4 3 5 2" xfId="1292"/>
    <cellStyle name="?鹎%U龡&amp;H齲_x0001_C铣_x0014__x0007__x0001__x0001_ 4 3 6" xfId="1293"/>
    <cellStyle name="?鹎%U龡&amp;H齲_x0001_C铣_x0014__x0007__x0001__x0001_ 4 3_2015财政决算公开" xfId="1294"/>
    <cellStyle name="?鹎%U龡&amp;H齲_x0001_C铣_x0014__x0007__x0001__x0001_ 4 4" xfId="1295"/>
    <cellStyle name="?鹎%U龡&amp;H齲_x0001_C铣_x0014__x0007__x0001__x0001_ 4 4 2" xfId="1296"/>
    <cellStyle name="?鹎%U龡&amp;H齲_x0001_C铣_x0014__x0007__x0001__x0001_ 4 4 2 2" xfId="1297"/>
    <cellStyle name="?鹎%U龡&amp;H齲_x0001_C铣_x0014__x0007__x0001__x0001_ 4 4 3" xfId="1298"/>
    <cellStyle name="差 4 2 2" xfId="1299"/>
    <cellStyle name="?鹎%U龡&amp;H齲_x0001_C铣_x0014__x0007__x0001__x0001_ 4 4 3 2" xfId="1300"/>
    <cellStyle name="差 4 2 2 2" xfId="1301"/>
    <cellStyle name="?鹎%U龡&amp;H齲_x0001_C铣_x0014__x0007__x0001__x0001_ 4 4_2015财政决算公开" xfId="1302"/>
    <cellStyle name="好 2 2 2 2" xfId="1303"/>
    <cellStyle name="?鹎%U龡&amp;H齲_x0001_C铣_x0014__x0007__x0001__x0001_ 4 5" xfId="1304"/>
    <cellStyle name="?鹎%U龡&amp;H齲_x0001_C铣_x0014__x0007__x0001__x0001_ 4 5 2" xfId="1305"/>
    <cellStyle name="?鹎%U龡&amp;H齲_x0001_C铣_x0014__x0007__x0001__x0001_ 4 5 2 2" xfId="1306"/>
    <cellStyle name="?鹎%U龡&amp;H齲_x0001_C铣_x0014__x0007__x0001__x0001_ 4 5 3" xfId="1307"/>
    <cellStyle name="差 4 3 2" xfId="1308"/>
    <cellStyle name="?鹎%U龡&amp;H齲_x0001_C铣_x0014__x0007__x0001__x0001_ 4 5 3 2" xfId="1309"/>
    <cellStyle name="?鹎%U龡&amp;H齲_x0001_C铣_x0014__x0007__x0001__x0001_ 4 6" xfId="1310"/>
    <cellStyle name="?鹎%U龡&amp;H齲_x0001_C铣_x0014__x0007__x0001__x0001_ 4 6 2" xfId="1311"/>
    <cellStyle name="输入 3" xfId="1312"/>
    <cellStyle name="常规 2 9" xfId="1313"/>
    <cellStyle name="?鹎%U龡&amp;H齲_x0001_C铣_x0014__x0007__x0001__x0001_ 4 6 2 2" xfId="1314"/>
    <cellStyle name="?鹎%U龡&amp;H齲_x0001_C铣_x0014__x0007__x0001__x0001_ 4 6 3" xfId="1315"/>
    <cellStyle name="?鹎%U龡&amp;H齲_x0001_C铣_x0014__x0007__x0001__x0001_ 4 6 3 2" xfId="1316"/>
    <cellStyle name="?鹎%U龡&amp;H齲_x0001_C铣_x0014__x0007__x0001__x0001_ 4 6_2015财政决算公开" xfId="1317"/>
    <cellStyle name="货币 4 4 3" xfId="1318"/>
    <cellStyle name="?鹎%U龡&amp;H齲_x0001_C铣_x0014__x0007__x0001__x0001_ 4 7" xfId="1319"/>
    <cellStyle name="?鹎%U龡&amp;H齲_x0001_C铣_x0014__x0007__x0001__x0001_ 4 7 2" xfId="1320"/>
    <cellStyle name="常规 3 9" xfId="1321"/>
    <cellStyle name="?鹎%U龡&amp;H齲_x0001_C铣_x0014__x0007__x0001__x0001_ 4 8" xfId="1322"/>
    <cellStyle name="40% - 强调文字颜色 5 3 2_2015财政决算公开" xfId="1323"/>
    <cellStyle name="?鹎%U龡&amp;H齲_x0001_C铣_x0014__x0007__x0001__x0001_ 4 8 2" xfId="1324"/>
    <cellStyle name="常规 4 2 7" xfId="1325"/>
    <cellStyle name="?鹎%U龡&amp;H齲_x0001_C铣_x0014__x0007__x0001__x0001_ 4 9" xfId="1326"/>
    <cellStyle name="?鹎%U龡&amp;H齲_x0001_C铣_x0014__x0007__x0001__x0001_ 4 9 2" xfId="1327"/>
    <cellStyle name="千位分隔 4 2 3 3" xfId="1328"/>
    <cellStyle name="常规 5 9" xfId="1329"/>
    <cellStyle name="?鹎%U龡&amp;H齲_x0001_C铣_x0014__x0007__x0001__x0001_ 4_2015财政决算公开" xfId="1330"/>
    <cellStyle name="?鹎%U龡&amp;H齲_x0001_C铣_x0014__x0007__x0001__x0001_ 5 3 2" xfId="1331"/>
    <cellStyle name="60% - 强调文字颜色 5 5 2 2 2" xfId="1332"/>
    <cellStyle name="?鹎%U龡&amp;H齲_x0001_C铣_x0014__x0007__x0001__x0001_ 5 4" xfId="1333"/>
    <cellStyle name="40% - 强调文字颜色 6 3 2 2 2 2" xfId="1334"/>
    <cellStyle name="60% - 强调文字颜色 5 5 2 3" xfId="1335"/>
    <cellStyle name="强调文字颜色 4 2 3 3 2" xfId="1336"/>
    <cellStyle name="?鹎%U龡&amp;H齲_x0001_C铣_x0014__x0007__x0001__x0001_ 6 2" xfId="1337"/>
    <cellStyle name="标题 2 2 4" xfId="1338"/>
    <cellStyle name="?鹎%U龡&amp;H齲_x0001_C铣_x0014__x0007__x0001__x0001_ 6 2 2" xfId="1339"/>
    <cellStyle name="标题 2 2 4 2" xfId="1340"/>
    <cellStyle name="货币 3 6" xfId="1341"/>
    <cellStyle name="60% - 强调文字颜色 5 5 3 2" xfId="1342"/>
    <cellStyle name="?鹎%U龡&amp;H齲_x0001_C铣_x0014__x0007__x0001__x0001_ 6 3" xfId="1343"/>
    <cellStyle name="标题 2 2 5" xfId="1344"/>
    <cellStyle name="?鹎%U龡&amp;H齲_x0001_C铣_x0014__x0007__x0001__x0001_ 6 3 2" xfId="1345"/>
    <cellStyle name="货币 4 6" xfId="1346"/>
    <cellStyle name="?鹎%U龡&amp;H齲_x0001_C铣_x0014__x0007__x0001__x0001_ 6 4" xfId="1347"/>
    <cellStyle name="20% - 着色 5" xfId="1348"/>
    <cellStyle name="?鹎%U龡&amp;H齲_x0001_C铣_x0014__x0007__x0001__x0001_ 6_2015财政决算公开" xfId="1349"/>
    <cellStyle name="计算 7" xfId="1350"/>
    <cellStyle name="强调文字颜色 4 2 3 4" xfId="1351"/>
    <cellStyle name="?鹎%U龡&amp;H齲_x0001_C铣_x0014__x0007__x0001__x0001_ 7" xfId="1352"/>
    <cellStyle name="20% - 强调文字颜色 1 2" xfId="1353"/>
    <cellStyle name="20% - 强调文字颜色 1 2 2" xfId="1354"/>
    <cellStyle name="20% - 强调文字颜色 1 2 2 2" xfId="1355"/>
    <cellStyle name="20% - 强调文字颜色 1 2 2 2 2 2" xfId="1356"/>
    <cellStyle name="20% - 强调文字颜色 1 2 2 2 3" xfId="1357"/>
    <cellStyle name="40% - 强调文字颜色 6 5 3 2" xfId="1358"/>
    <cellStyle name="60% - 强调文字颜色 4 2 3 3 2" xfId="1359"/>
    <cellStyle name="20% - 强调文字颜色 1 2 2 3" xfId="1360"/>
    <cellStyle name="20% - 强调文字颜色 1 2 2 3 2" xfId="1361"/>
    <cellStyle name="20% - 强调文字颜色 1 2 2 4" xfId="1362"/>
    <cellStyle name="20% - 强调文字颜色 1 2 2_2015财政决算公开" xfId="1363"/>
    <cellStyle name="计算 4 4" xfId="1364"/>
    <cellStyle name="20% - 强调文字颜色 1 2 3" xfId="1365"/>
    <cellStyle name="20% - 强调文字颜色 1 2 3 2" xfId="1366"/>
    <cellStyle name="20% - 强调文字颜色 1 2 3 2 2 2" xfId="1367"/>
    <cellStyle name="20% - 强调文字颜色 1 2 3 2 3" xfId="1368"/>
    <cellStyle name="常规 13 2 2 2 2" xfId="1369"/>
    <cellStyle name="20% - 强调文字颜色 1 2 3 2_2015财政决算公开" xfId="1370"/>
    <cellStyle name="20% - 强调文字颜色 1 2 3 3" xfId="1371"/>
    <cellStyle name="20% - 强调文字颜色 1 2 3 3 2" xfId="1372"/>
    <cellStyle name="20% - 强调文字颜色 1 2 3 4" xfId="1373"/>
    <cellStyle name="40% - 强调文字颜色 2 2 2_2015财政决算公开" xfId="1374"/>
    <cellStyle name="20% - 强调文字颜色 1 2 3 5" xfId="1375"/>
    <cellStyle name="20% - 强调文字颜色 1 2 3_2015财政决算公开" xfId="1376"/>
    <cellStyle name="20% - 强调文字颜色 1 2 4" xfId="1377"/>
    <cellStyle name="20% - 强调文字颜色 1 2 4 2 2" xfId="1378"/>
    <cellStyle name="40% - 强调文字颜色 1 5 3" xfId="1379"/>
    <cellStyle name="20% - 强调文字颜色 1 2 4 3" xfId="1380"/>
    <cellStyle name="20% - 强调文字颜色 1 2 4 4" xfId="1381"/>
    <cellStyle name="20% - 强调文字颜色 1 2 4_2015财政决算公开" xfId="1382"/>
    <cellStyle name="20% - 强调文字颜色 1 2 5" xfId="1383"/>
    <cellStyle name="20% - 强调文字颜色 1 2 5 2" xfId="1384"/>
    <cellStyle name="强调文字颜色 2 2 2 2" xfId="1385"/>
    <cellStyle name="20% - 强调文字颜色 1 3" xfId="1386"/>
    <cellStyle name="强调文字颜色 2 2 2 2 2" xfId="1387"/>
    <cellStyle name="20% - 强调文字颜色 1 3 2" xfId="1388"/>
    <cellStyle name="强调文字颜色 2 2 2 2 2 2" xfId="1389"/>
    <cellStyle name="20% - 强调文字颜色 1 3 2 2" xfId="1390"/>
    <cellStyle name="20% - 强调文字颜色 1 3 2 2 2 2" xfId="1391"/>
    <cellStyle name="20% - 强调文字颜色 1 3 2 2 3" xfId="1392"/>
    <cellStyle name="20% - 强调文字颜色 1 3 2 2_2015财政决算公开" xfId="1393"/>
    <cellStyle name="20% - 强调文字颜色 1 3 2 3" xfId="1394"/>
    <cellStyle name="20% - 强调文字颜色 1 3 2 3 2" xfId="1395"/>
    <cellStyle name="20% - 强调文字颜色 1 3 2 4" xfId="1396"/>
    <cellStyle name="20% - 强调文字颜色 1 3 2_2015财政决算公开" xfId="1397"/>
    <cellStyle name="60% - 强调文字颜色 1 5 2 2 2" xfId="1398"/>
    <cellStyle name="强调文字颜色 2 2 2 2 3" xfId="1399"/>
    <cellStyle name="20% - 强调文字颜色 1 3 3" xfId="1400"/>
    <cellStyle name="20% - 强调文字颜色 1 3 3 2" xfId="1401"/>
    <cellStyle name="20% - 强调文字颜色 1 3 3 3" xfId="1402"/>
    <cellStyle name="20% - 强调文字颜色 1 3 3_2015财政决算公开" xfId="1403"/>
    <cellStyle name="常规 2 2 2 2 2" xfId="1404"/>
    <cellStyle name="20% - 强调文字颜色 1 3 4" xfId="1405"/>
    <cellStyle name="20% - 强调文字颜色 1 3 4 2" xfId="1406"/>
    <cellStyle name="20% - 强调文字颜色 1 3 5" xfId="1407"/>
    <cellStyle name="20% - 强调文字颜色 1 3_2015财政决算公开" xfId="1408"/>
    <cellStyle name="20% - 强调文字颜色 1 4 2 2" xfId="1409"/>
    <cellStyle name="20% - 强调文字颜色 1 4 2 3" xfId="1410"/>
    <cellStyle name="20% - 强调文字颜色 1 4 2_2015财政决算公开" xfId="1411"/>
    <cellStyle name="20% - 强调文字颜色 1 4 3" xfId="1412"/>
    <cellStyle name="20% - 强调文字颜色 1 4 3 2" xfId="1413"/>
    <cellStyle name="20% - 强调文字颜色 1 4 4" xfId="1414"/>
    <cellStyle name="40% - 强调文字颜色 3 6_2015财政决算公开" xfId="1415"/>
    <cellStyle name="20% - 强调文字颜色 1 4_2015财政决算公开" xfId="1416"/>
    <cellStyle name="百分比 4" xfId="1417"/>
    <cellStyle name="20% - 强调文字颜色 1 5 2 2" xfId="1418"/>
    <cellStyle name="60% - 强调文字颜色 3 3" xfId="1419"/>
    <cellStyle name="20% - 强调文字颜色 1 5 2 2 2" xfId="1420"/>
    <cellStyle name="60% - 强调文字颜色 3 3 2" xfId="1421"/>
    <cellStyle name="20% - 强调文字颜色 1 5 2 3" xfId="1422"/>
    <cellStyle name="60% - 强调文字颜色 3 4" xfId="1423"/>
    <cellStyle name="常规 2 4 2 6 2" xfId="1424"/>
    <cellStyle name="20% - 强调文字颜色 1 5 2_2015财政决算公开" xfId="1425"/>
    <cellStyle name="常规 2 3 2 3 3 2" xfId="1426"/>
    <cellStyle name="20% - 强调文字颜色 1 5 3" xfId="1427"/>
    <cellStyle name="20% - 强调文字颜色 4 2 3 2_2015财政决算公开" xfId="1428"/>
    <cellStyle name="20% - 强调文字颜色 1 5 3 2" xfId="1429"/>
    <cellStyle name="60% - 强调文字颜色 4 3" xfId="1430"/>
    <cellStyle name="20% - 强调文字颜色 1 5 4" xfId="1431"/>
    <cellStyle name="强调文字颜色 3 4 2 3" xfId="1432"/>
    <cellStyle name="20% - 强调文字颜色 1 5_2015财政决算公开" xfId="1433"/>
    <cellStyle name="20% - 强调文字颜色 1 6 2 2" xfId="1434"/>
    <cellStyle name="20% - 强调文字颜色 1 6 3" xfId="1435"/>
    <cellStyle name="20% - 强调文字颜色 1 6_2015财政决算公开" xfId="1436"/>
    <cellStyle name="货币 4 2 4" xfId="1437"/>
    <cellStyle name="20% - 强调文字颜色 2 2" xfId="1438"/>
    <cellStyle name="20% - 强调文字颜色 2 2 2" xfId="1439"/>
    <cellStyle name="40% - 强调文字颜色 3 2 7" xfId="1440"/>
    <cellStyle name="20% - 强调文字颜色 2 2 2 2" xfId="1441"/>
    <cellStyle name="20% - 强调文字颜色 2 2 2 2 2 2" xfId="1442"/>
    <cellStyle name="标题 2 8" xfId="1443"/>
    <cellStyle name="20% - 强调文字颜色 2 2 2 2 3" xfId="1444"/>
    <cellStyle name="60% - 强调文字颜色 5 2 3 3 2" xfId="1445"/>
    <cellStyle name="20% - 强调文字颜色 2 2 2 2_2015财政决算公开" xfId="1446"/>
    <cellStyle name="20% - 强调文字颜色 2 2 2 3" xfId="1447"/>
    <cellStyle name="20% - 强调文字颜色 2 2 2 3 2" xfId="1448"/>
    <cellStyle name="20% - 强调文字颜色 2 9" xfId="1449"/>
    <cellStyle name="20% - 强调文字颜色 2 2 2 4" xfId="1450"/>
    <cellStyle name="常规 2 2 2 2 5 2" xfId="1451"/>
    <cellStyle name="小数 4 2" xfId="1452"/>
    <cellStyle name="20% - 强调文字颜色 2 2 2_2015财政决算公开" xfId="1453"/>
    <cellStyle name="常规 2 5 2 2 2" xfId="1454"/>
    <cellStyle name="检查单元格 6 2" xfId="1455"/>
    <cellStyle name="20% - 强调文字颜色 2 2 3" xfId="1456"/>
    <cellStyle name="20% - 强调文字颜色 2 2 3 2" xfId="1457"/>
    <cellStyle name="20% - 强调文字颜色 2 2 3 2 2 2" xfId="1458"/>
    <cellStyle name="60% - 强调文字颜色 2 4 3" xfId="1459"/>
    <cellStyle name="20% - 强调文字颜色 2 2 3 2 3" xfId="1460"/>
    <cellStyle name="20% - 强调文字颜色 2 2 3 2_2015财政决算公开" xfId="1461"/>
    <cellStyle name="20% - 强调文字颜色 2 2 3 3" xfId="1462"/>
    <cellStyle name="20% - 强调文字颜色 2 2 3 3 2" xfId="1463"/>
    <cellStyle name="20% - 强调文字颜色 2 2 3 4" xfId="1464"/>
    <cellStyle name="常规 2 2 2 2 6 2" xfId="1465"/>
    <cellStyle name="20% - 强调文字颜色 2 2 4" xfId="1466"/>
    <cellStyle name="60% - 强调文字颜色 1 2 3 2 2 2" xfId="1467"/>
    <cellStyle name="20% - 强调文字颜色 2 2 4 2" xfId="1468"/>
    <cellStyle name="20% - 强调文字颜色 2 2 4 2 2" xfId="1469"/>
    <cellStyle name="20% - 强调文字颜色 2 2 4 3" xfId="1470"/>
    <cellStyle name="20% - 强调文字颜色 2 2 4 4" xfId="1471"/>
    <cellStyle name="40% - 强调文字颜色 3 3 2_2015财政决算公开" xfId="1472"/>
    <cellStyle name="20% - 强调文字颜色 2 2 4_2015财政决算公开" xfId="1473"/>
    <cellStyle name="20% - 强调文字颜色 2 2 5" xfId="1474"/>
    <cellStyle name="20% - 强调文字颜色 6 3 2 2 2 2" xfId="1475"/>
    <cellStyle name="20% - 强调文字颜色 2 2 5 2" xfId="1476"/>
    <cellStyle name="20% - 强调文字颜色 2 2 6" xfId="1477"/>
    <cellStyle name="20% - 强调文字颜色 2 2_2015财政决算公开" xfId="1478"/>
    <cellStyle name="20% - 强调文字颜色 4 3 2 3 2" xfId="1479"/>
    <cellStyle name="60% - 强调文字颜色 1 4 2 3" xfId="1480"/>
    <cellStyle name="强调文字颜色 2 2 3 2" xfId="1481"/>
    <cellStyle name="20% - 强调文字颜色 2 3" xfId="1482"/>
    <cellStyle name="强调文字颜色 2 2 3 2 2" xfId="1483"/>
    <cellStyle name="20% - 强调文字颜色 2 3 2" xfId="1484"/>
    <cellStyle name="常规 35" xfId="1485"/>
    <cellStyle name="常规 40" xfId="1486"/>
    <cellStyle name="强调文字颜色 2 2 3 2 2 2" xfId="1487"/>
    <cellStyle name="20% - 强调文字颜色 2 3 2 2" xfId="1488"/>
    <cellStyle name="20% - 强调文字颜色 2 3 2 2 2 2" xfId="1489"/>
    <cellStyle name="20% - 强调文字颜色 2 3 2 2 3" xfId="1490"/>
    <cellStyle name="20% - 强调文字颜色 2 3 2 2_2015财政决算公开" xfId="1491"/>
    <cellStyle name="20% - 强调文字颜色 2 3 2 3" xfId="1492"/>
    <cellStyle name="20% - 强调文字颜色 2 3 2 3 2" xfId="1493"/>
    <cellStyle name="20% - 强调文字颜色 2 3 2 4" xfId="1494"/>
    <cellStyle name="20% - 强调文字颜色 2 3 2_2015财政决算公开" xfId="1495"/>
    <cellStyle name="强调文字颜色 2 2 3 2 3" xfId="1496"/>
    <cellStyle name="20% - 强调文字颜色 2 3 3" xfId="1497"/>
    <cellStyle name="常规 36" xfId="1498"/>
    <cellStyle name="常规 41" xfId="1499"/>
    <cellStyle name="20% - 强调文字颜色 2 3 3 2" xfId="1500"/>
    <cellStyle name="20% - 强调文字颜色 2 3 3 2 2" xfId="1501"/>
    <cellStyle name="20% - 强调文字颜色 2 3 3 3" xfId="1502"/>
    <cellStyle name="20% - 强调文字颜色 2 3 3_2015财政决算公开" xfId="1503"/>
    <cellStyle name="20% - 强调文字颜色 2 3 4" xfId="1504"/>
    <cellStyle name="常规 37" xfId="1505"/>
    <cellStyle name="常规 42" xfId="1506"/>
    <cellStyle name="20% - 强调文字颜色 2 3 4 2" xfId="1507"/>
    <cellStyle name="40% - 强调文字颜色 1 2 6" xfId="1508"/>
    <cellStyle name="20% - 强调文字颜色 2 3 5" xfId="1509"/>
    <cellStyle name="常规 38" xfId="1510"/>
    <cellStyle name="常规 43" xfId="1511"/>
    <cellStyle name="20% - 强调文字颜色 2 3_2015财政决算公开" xfId="1512"/>
    <cellStyle name="常规 2 4 2 2 4 2" xfId="1513"/>
    <cellStyle name="20% - 强调文字颜色 2 4 2 2" xfId="1514"/>
    <cellStyle name="20% - 强调文字颜色 2 4 2 3" xfId="1515"/>
    <cellStyle name="20% - 强调文字颜色 2 4 2_2015财政决算公开" xfId="1516"/>
    <cellStyle name="20% - 强调文字颜色 2 4 3" xfId="1517"/>
    <cellStyle name="20% - 强调文字颜色 6 5_2015财政决算公开" xfId="1518"/>
    <cellStyle name="20% - 强调文字颜色 2 4 3 2" xfId="1519"/>
    <cellStyle name="20% - 强调文字颜色 2 4 4" xfId="1520"/>
    <cellStyle name="20% - 强调文字颜色 2 4_2015财政决算公开" xfId="1521"/>
    <cellStyle name="强调文字颜色 2 2 3 4" xfId="1522"/>
    <cellStyle name="20% - 强调文字颜色 2 5" xfId="1523"/>
    <cellStyle name="20% - 强调文字颜色 2 5 2" xfId="1524"/>
    <cellStyle name="20% - 强调文字颜色 2 5 2 2" xfId="1525"/>
    <cellStyle name="20% - 强调文字颜色 2 5 2 2 2" xfId="1526"/>
    <cellStyle name="20% - 强调文字颜色 2 5 2 3" xfId="1527"/>
    <cellStyle name="20% - 强调文字颜色 2 5 2_2015财政决算公开" xfId="1528"/>
    <cellStyle name="20% - 强调文字颜色 6 6 3" xfId="1529"/>
    <cellStyle name="60% - 强调文字颜色 1 6 2 2" xfId="1530"/>
    <cellStyle name="20% - 强调文字颜色 2 5 3" xfId="1531"/>
    <cellStyle name="20% - 强调文字颜色 2 5 3 2" xfId="1532"/>
    <cellStyle name="20% - 强调文字颜色 2 5 4" xfId="1533"/>
    <cellStyle name="20% - 强调文字颜色 2 5_2015财政决算公开" xfId="1534"/>
    <cellStyle name="20% - 强调文字颜色 2 6 2 2" xfId="1535"/>
    <cellStyle name="20% - 强调文字颜色 2 6 3" xfId="1536"/>
    <cellStyle name="60% - 强调文字颜色 1 2 2 2" xfId="1537"/>
    <cellStyle name="20% - 强调文字颜色 2 6_2015财政决算公开" xfId="1538"/>
    <cellStyle name="20% - 强调文字颜色 3 2" xfId="1539"/>
    <cellStyle name="常规 3 2 5" xfId="1540"/>
    <cellStyle name="20% - 强调文字颜色 3 2 2" xfId="1541"/>
    <cellStyle name="40% - 强调文字颜色 4 2 7" xfId="1542"/>
    <cellStyle name="常规 3 2 5 2" xfId="1543"/>
    <cellStyle name="20% - 强调文字颜色 3 2 2 2" xfId="1544"/>
    <cellStyle name="百分比 4 2 4" xfId="1545"/>
    <cellStyle name="常规 2 2 6 4" xfId="1546"/>
    <cellStyle name="20% - 强调文字颜色 3 2 2 2 2" xfId="1547"/>
    <cellStyle name="20% - 强调文字颜色 3 2 2 2 2 2" xfId="1548"/>
    <cellStyle name="20% - 强调文字颜色 3 2 2 2 3" xfId="1549"/>
    <cellStyle name="60% - 强调文字颜色 6 2 3 3 2" xfId="1550"/>
    <cellStyle name="20% - 强调文字颜色 3 2 2 2_2015财政决算公开" xfId="1551"/>
    <cellStyle name="常规 51 2" xfId="1552"/>
    <cellStyle name="20% - 强调文字颜色 3 2 2 3" xfId="1553"/>
    <cellStyle name="20% - 强调文字颜色 3 2 2 3 2" xfId="1554"/>
    <cellStyle name="20% - 强调文字颜色 3 2 2 4" xfId="1555"/>
    <cellStyle name="常规 12 2 3 2 2" xfId="1556"/>
    <cellStyle name="20% - 强调文字颜色 3 2 2_2015财政决算公开" xfId="1557"/>
    <cellStyle name="20% - 强调文字颜色 3 2 3" xfId="1558"/>
    <cellStyle name="20% - 强调文字颜色 3 2 3 2" xfId="1559"/>
    <cellStyle name="常规 2 2 7 4" xfId="1560"/>
    <cellStyle name="汇总 5" xfId="1561"/>
    <cellStyle name="20% - 强调文字颜色 3 2 3 2 2" xfId="1562"/>
    <cellStyle name="常规 2 2 7 4 2" xfId="1563"/>
    <cellStyle name="汇总 5 2" xfId="1564"/>
    <cellStyle name="20% - 强调文字颜色 3 2 3 2 2 2" xfId="1565"/>
    <cellStyle name="汇总 5 2 2" xfId="1566"/>
    <cellStyle name="20% - 强调文字颜色 3 2 3 2 3" xfId="1567"/>
    <cellStyle name="汇总 5 3" xfId="1568"/>
    <cellStyle name="20% - 强调文字颜色 3 2 3 2_2015财政决算公开" xfId="1569"/>
    <cellStyle name="常规 4 3 2" xfId="1570"/>
    <cellStyle name="常规 5 4" xfId="1571"/>
    <cellStyle name="20% - 强调文字颜色 3 2 3 3" xfId="1572"/>
    <cellStyle name="常规 2 2 7 5" xfId="1573"/>
    <cellStyle name="汇总 6" xfId="1574"/>
    <cellStyle name="20% - 强调文字颜色 3 2 3 3 2" xfId="1575"/>
    <cellStyle name="常规 10 2 3" xfId="1576"/>
    <cellStyle name="汇总 6 2" xfId="1577"/>
    <cellStyle name="20% - 强调文字颜色 3 2 3 4" xfId="1578"/>
    <cellStyle name="20% - 强调文字颜色 6 2 2_2015财政决算公开" xfId="1579"/>
    <cellStyle name="汇总 7" xfId="1580"/>
    <cellStyle name="20% - 强调文字颜色 3 2 3 5" xfId="1581"/>
    <cellStyle name="汇总 2 2 2 2" xfId="1582"/>
    <cellStyle name="20% - 强调文字颜色 3 2 3_2015财政决算公开" xfId="1583"/>
    <cellStyle name="差 3 2" xfId="1584"/>
    <cellStyle name="解释性文本 6 2" xfId="1585"/>
    <cellStyle name="20% - 强调文字颜色 3 2 4" xfId="1586"/>
    <cellStyle name="20% - 强调文字颜色 3 2 4 2" xfId="1587"/>
    <cellStyle name="20% - 强调文字颜色 3 2 4 3" xfId="1588"/>
    <cellStyle name="20% - 强调文字颜色 3 2 4 4" xfId="1589"/>
    <cellStyle name="20% - 强调文字颜色 3 2 4_2015财政决算公开" xfId="1590"/>
    <cellStyle name="货币 3 3 4 2" xfId="1591"/>
    <cellStyle name="20% - 强调文字颜色 3 2 5" xfId="1592"/>
    <cellStyle name="20% - 强调文字颜色 3 2 5 2" xfId="1593"/>
    <cellStyle name="20% - 强调文字颜色 3 2 6" xfId="1594"/>
    <cellStyle name="20% - 强调文字颜色 3 2 7" xfId="1595"/>
    <cellStyle name="20% - 强调文字颜色 3 2_2015财政决算公开" xfId="1596"/>
    <cellStyle name="强调文字颜色 2 2 4 2" xfId="1597"/>
    <cellStyle name="20% - 强调文字颜色 3 3" xfId="1598"/>
    <cellStyle name="常规 3 2 6" xfId="1599"/>
    <cellStyle name="强调文字颜色 2 2 4 2 2" xfId="1600"/>
    <cellStyle name="20% - 强调文字颜色 3 3 2" xfId="1601"/>
    <cellStyle name="常规 3 2 6 2" xfId="1602"/>
    <cellStyle name="20% - 强调文字颜色 3 3 2 2" xfId="1603"/>
    <cellStyle name="百分比 5 2 4" xfId="1604"/>
    <cellStyle name="常规 2 3 6 4" xfId="1605"/>
    <cellStyle name="20% - 强调文字颜色 3 3 2 2 2" xfId="1606"/>
    <cellStyle name="常规 2 3 6 4 2" xfId="1607"/>
    <cellStyle name="20% - 强调文字颜色 3 3 2 2 2 2" xfId="1608"/>
    <cellStyle name="20% - 强调文字颜色 3 3 2 2 3" xfId="1609"/>
    <cellStyle name="20% - 强调文字颜色 3 3 2 2_2015财政决算公开" xfId="1610"/>
    <cellStyle name="20% - 强调文字颜色 3 3 2 3" xfId="1611"/>
    <cellStyle name="常规 2 3 6 5" xfId="1612"/>
    <cellStyle name="20% - 强调文字颜色 3 3 2 3 2" xfId="1613"/>
    <cellStyle name="20% - 强调文字颜色 3 3 2 4" xfId="1614"/>
    <cellStyle name="20% - 强调文字颜色 3 3 2_2015财政决算公开" xfId="1615"/>
    <cellStyle name="常规 3 2 2" xfId="1616"/>
    <cellStyle name="20% - 强调文字颜色 3 3 3" xfId="1617"/>
    <cellStyle name="20% - 强调文字颜色 3 3 3 2" xfId="1618"/>
    <cellStyle name="20% - 强调文字颜色 3 3 3 2 2" xfId="1619"/>
    <cellStyle name="20% - 强调文字颜色 3 3 3_2015财政决算公开" xfId="1620"/>
    <cellStyle name="差 3 3 2 2" xfId="1621"/>
    <cellStyle name="20% - 强调文字颜色 3 3 4" xfId="1622"/>
    <cellStyle name="20% - 强调文字颜色 4 2 2 2" xfId="1623"/>
    <cellStyle name="20% - 强调文字颜色 3 3 4 2" xfId="1624"/>
    <cellStyle name="20% - 强调文字颜色 4 2 2 2 2" xfId="1625"/>
    <cellStyle name="20% - 强调文字颜色 3 3 5" xfId="1626"/>
    <cellStyle name="20% - 强调文字颜色 4 2 2 3" xfId="1627"/>
    <cellStyle name="20% - 强调文字颜色 3 3_2015财政决算公开" xfId="1628"/>
    <cellStyle name="20% - 强调文字颜色 3 4 2" xfId="1629"/>
    <cellStyle name="20% - 强调文字颜色 3 4 2 2" xfId="1630"/>
    <cellStyle name="百分比 6 2 4" xfId="1631"/>
    <cellStyle name="常规 2 4 6 4" xfId="1632"/>
    <cellStyle name="20% - 强调文字颜色 3 4 2 2 2" xfId="1633"/>
    <cellStyle name="常规 2 4 6 4 2" xfId="1634"/>
    <cellStyle name="20% - 强调文字颜色 3 4 2 3" xfId="1635"/>
    <cellStyle name="常规 2 4 6 5" xfId="1636"/>
    <cellStyle name="常规 2 5 2" xfId="1637"/>
    <cellStyle name="20% - 强调文字颜色 3 4 2_2015财政决算公开" xfId="1638"/>
    <cellStyle name="常规 48" xfId="1639"/>
    <cellStyle name="常规 53" xfId="1640"/>
    <cellStyle name="20% - 强调文字颜色 3 4 3" xfId="1641"/>
    <cellStyle name="20% - 强调文字颜色 3 4 3 2" xfId="1642"/>
    <cellStyle name="20% - 强调文字颜色 3 4 4" xfId="1643"/>
    <cellStyle name="20% - 强调文字颜色 4 2 3 2" xfId="1644"/>
    <cellStyle name="20% - 强调文字颜色 3 4_2015财政决算公开" xfId="1645"/>
    <cellStyle name="20% - 强调文字颜色 3 5" xfId="1646"/>
    <cellStyle name="常规 3 2 8" xfId="1647"/>
    <cellStyle name="20% - 强调文字颜色 3 5 2" xfId="1648"/>
    <cellStyle name="常规 3 2 8 2" xfId="1649"/>
    <cellStyle name="20% - 强调文字颜色 3 5 2 2" xfId="1650"/>
    <cellStyle name="百分比 7 2 4" xfId="1651"/>
    <cellStyle name="20% - 强调文字颜色 3 5 2 2 2" xfId="1652"/>
    <cellStyle name="警告文本 3 2 3" xfId="1653"/>
    <cellStyle name="20% - 强调文字颜色 3 5 2 3" xfId="1654"/>
    <cellStyle name="常规 3 5 2" xfId="1655"/>
    <cellStyle name="20% - 强调文字颜色 3 5 2_2015财政决算公开" xfId="1656"/>
    <cellStyle name="20% - 强调文字颜色 3 5 3" xfId="1657"/>
    <cellStyle name="20% - 强调文字颜色 3 5 3 2" xfId="1658"/>
    <cellStyle name="20% - 强调文字颜色 3 5 4" xfId="1659"/>
    <cellStyle name="20% - 强调文字颜色 4 2 4 2" xfId="1660"/>
    <cellStyle name="20% - 强调文字颜色 3 6 2 2" xfId="1661"/>
    <cellStyle name="常规 7 3" xfId="1662"/>
    <cellStyle name="20% - 强调文字颜色 3 6 3" xfId="1663"/>
    <cellStyle name="60% - 强调文字颜色 1 3 2 2" xfId="1664"/>
    <cellStyle name="20% - 强调文字颜色 3 6_2015财政决算公开" xfId="1665"/>
    <cellStyle name="20% - 强调文字颜色 4 2" xfId="1666"/>
    <cellStyle name="标题 5 3 2 2" xfId="1667"/>
    <cellStyle name="常规 3 3 5" xfId="1668"/>
    <cellStyle name="好 3 2 2 3" xfId="1669"/>
    <cellStyle name="20% - 强调文字颜色 4 2 2" xfId="1670"/>
    <cellStyle name="标题 5 3 2 2 2" xfId="1671"/>
    <cellStyle name="20% - 强调文字颜色 4 2 2 2 3" xfId="1672"/>
    <cellStyle name="20% - 强调文字颜色 4 2 2 2_2015财政决算公开" xfId="1673"/>
    <cellStyle name="20% - 强调文字颜色 4 2 2 3 2" xfId="1674"/>
    <cellStyle name="20% - 强调文字颜色 4 2 2 4" xfId="1675"/>
    <cellStyle name="20% - 强调文字颜色 4 2 2_2015财政决算公开" xfId="1676"/>
    <cellStyle name="20% - 强调文字颜色 4 2 3" xfId="1677"/>
    <cellStyle name="20% - 强调文字颜色 4 2 3 2 2" xfId="1678"/>
    <cellStyle name="20% - 强调文字颜色 4 2 3 2 3" xfId="1679"/>
    <cellStyle name="常规 2 7 2" xfId="1680"/>
    <cellStyle name="20% - 强调文字颜色 4 2 3 3" xfId="1681"/>
    <cellStyle name="20% - 强调文字颜色 4 2 3 3 2" xfId="1682"/>
    <cellStyle name="20% - 强调文字颜色 4 2 3 4" xfId="1683"/>
    <cellStyle name="20% - 强调文字颜色 4 2 3 5" xfId="1684"/>
    <cellStyle name="汇总 3 2 2 2" xfId="1685"/>
    <cellStyle name="20% - 强调文字颜色 4 2 3_2015财政决算公开" xfId="1686"/>
    <cellStyle name="20% - 强调文字颜色 4 2 4" xfId="1687"/>
    <cellStyle name="20% - 强调文字颜色 4 2 4 2 2" xfId="1688"/>
    <cellStyle name="20% - 强调文字颜色 4 2 4 3" xfId="1689"/>
    <cellStyle name="20% - 强调文字颜色 4 2 4 4" xfId="1690"/>
    <cellStyle name="20% - 强调文字颜色 4 2 4_2015财政决算公开" xfId="1691"/>
    <cellStyle name="标题 3 2 3 2" xfId="1692"/>
    <cellStyle name="好 6 2" xfId="1693"/>
    <cellStyle name="20% - 强调文字颜色 4 2 5" xfId="1694"/>
    <cellStyle name="20% - 强调文字颜色 4 2 5 2" xfId="1695"/>
    <cellStyle name="60% - 强调文字颜色 1 3 2 3" xfId="1696"/>
    <cellStyle name="20% - 强调文字颜色 4 2 6" xfId="1697"/>
    <cellStyle name="20% - 强调文字颜色 4 2 7" xfId="1698"/>
    <cellStyle name="常规 10 3 2" xfId="1699"/>
    <cellStyle name="20% - 强调文字颜色 4 2_2015财政决算公开" xfId="1700"/>
    <cellStyle name="常规 2 5 2 4" xfId="1701"/>
    <cellStyle name="40% - 强调文字颜色 4 5 3 2" xfId="1702"/>
    <cellStyle name="检查单元格 8" xfId="1703"/>
    <cellStyle name="强调文字颜色 2 2 5 2" xfId="1704"/>
    <cellStyle name="20% - 强调文字颜色 4 3" xfId="1705"/>
    <cellStyle name="标题 5 3 2 3" xfId="1706"/>
    <cellStyle name="20% - 强调文字颜色 4 3 2" xfId="1707"/>
    <cellStyle name="20% - 强调文字颜色 4 3 2 2" xfId="1708"/>
    <cellStyle name="20% - 强调文字颜色 4 3 4" xfId="1709"/>
    <cellStyle name="20% - 强调文字颜色 4 3 2 2 2" xfId="1710"/>
    <cellStyle name="20% - 强调文字颜色 4 3 4 2" xfId="1711"/>
    <cellStyle name="20% - 强调文字颜色 4 5 4" xfId="1712"/>
    <cellStyle name="20% - 强调文字颜色 4 3 2 2 2 2" xfId="1713"/>
    <cellStyle name="20% - 强调文字颜色 6 5 4" xfId="1714"/>
    <cellStyle name="20% - 强调文字颜色 4 3 2 2 3" xfId="1715"/>
    <cellStyle name="20% - 强调文字颜色 4 3 2 2_2015财政决算公开" xfId="1716"/>
    <cellStyle name="20% - 强调文字颜色 4 3 2 3" xfId="1717"/>
    <cellStyle name="20% - 强调文字颜色 4 3 5" xfId="1718"/>
    <cellStyle name="20% - 强调文字颜色 4 3 2 4" xfId="1719"/>
    <cellStyle name="20% - 强调文字颜色 4 3 3" xfId="1720"/>
    <cellStyle name="20% - 强调文字颜色 4 3 3 2" xfId="1721"/>
    <cellStyle name="20% - 强调文字颜色 4 4 4" xfId="1722"/>
    <cellStyle name="20% - 强调文字颜色 4 3 3 2 2" xfId="1723"/>
    <cellStyle name="20% - 强调文字颜色 5 5 4" xfId="1724"/>
    <cellStyle name="20% - 强调文字颜色 4 3 3 3" xfId="1725"/>
    <cellStyle name="20% - 强调文字颜色 4 3 3_2015财政决算公开" xfId="1726"/>
    <cellStyle name="40% - 强调文字颜色 5 3 2" xfId="1727"/>
    <cellStyle name="好 2 4 2" xfId="1728"/>
    <cellStyle name="20% - 强调文字颜色 4 3_2015财政决算公开" xfId="1729"/>
    <cellStyle name="常规 44 2" xfId="1730"/>
    <cellStyle name="货币 2" xfId="1731"/>
    <cellStyle name="20% - 强调文字颜色 4 4 2" xfId="1732"/>
    <cellStyle name="20% - 强调文字颜色 4 4 2 2" xfId="1733"/>
    <cellStyle name="20% - 强调文字颜色 5 3 4" xfId="1734"/>
    <cellStyle name="20% - 强调文字颜色 4 4 2 2 2" xfId="1735"/>
    <cellStyle name="20% - 强调文字颜色 5 3 4 2" xfId="1736"/>
    <cellStyle name="20% - 强调文字颜色 4 4 2 3" xfId="1737"/>
    <cellStyle name="20% - 强调文字颜色 5 3 5" xfId="1738"/>
    <cellStyle name="20% - 强调文字颜色 4 4 2_2015财政决算公开" xfId="1739"/>
    <cellStyle name="20% - 强调文字颜色 4 4 3" xfId="1740"/>
    <cellStyle name="20% - 强调文字颜色 4 4 3 2" xfId="1741"/>
    <cellStyle name="20% - 强调文字颜色 5 4 4" xfId="1742"/>
    <cellStyle name="20% - 强调文字颜色 4 4_2015财政决算公开" xfId="1743"/>
    <cellStyle name="20% - 强调文字颜色 4 5" xfId="1744"/>
    <cellStyle name="标题 5 2 2 2 2 2" xfId="1745"/>
    <cellStyle name="常规 2 3 5 2 2" xfId="1746"/>
    <cellStyle name="20% - 强调文字颜色 4 5 2" xfId="1747"/>
    <cellStyle name="20% - 强调文字颜色 4 5 2 2" xfId="1748"/>
    <cellStyle name="20% - 强调文字颜色 6 3 4" xfId="1749"/>
    <cellStyle name="20% - 强调文字颜色 4 5 2 2 2" xfId="1750"/>
    <cellStyle name="20% - 强调文字颜色 6 3 4 2" xfId="1751"/>
    <cellStyle name="20% - 强调文字颜色 4 5 2_2015财政决算公开" xfId="1752"/>
    <cellStyle name="20% - 强调文字颜色 4 5 3" xfId="1753"/>
    <cellStyle name="20% - 强调文字颜色 4 5 3 2" xfId="1754"/>
    <cellStyle name="20% - 强调文字颜色 6 4 4" xfId="1755"/>
    <cellStyle name="20% - 强调文字颜色 4 5_2015财政决算公开" xfId="1756"/>
    <cellStyle name="货币 3 4 3 2" xfId="1757"/>
    <cellStyle name="20% - 强调文字颜色 4 6 2 2" xfId="1758"/>
    <cellStyle name="20% - 强调文字颜色 4 6 3" xfId="1759"/>
    <cellStyle name="60% - 强调文字颜色 1 4 2 2" xfId="1760"/>
    <cellStyle name="20% - 强调文字颜色 4 6_2015财政决算公开" xfId="1761"/>
    <cellStyle name="20% - 强调文字颜色 4 7" xfId="1762"/>
    <cellStyle name="20% - 强调文字颜色 4 7 2" xfId="1763"/>
    <cellStyle name="20% - 强调文字颜色 4 8" xfId="1764"/>
    <cellStyle name="20% - 强调文字颜色 4 9" xfId="1765"/>
    <cellStyle name="20% - 强调文字颜色 5 2" xfId="1766"/>
    <cellStyle name="标题 5 3 3 2" xfId="1767"/>
    <cellStyle name="常规 3 4 5" xfId="1768"/>
    <cellStyle name="20% - 强调文字颜色 5 2 2" xfId="1769"/>
    <cellStyle name="40% - 强调文字颜色 6 2 7" xfId="1770"/>
    <cellStyle name="20% - 强调文字颜色 5 2 2 2" xfId="1771"/>
    <cellStyle name="40% - 强调文字颜色 2 7" xfId="1772"/>
    <cellStyle name="常规 4 2 6 4" xfId="1773"/>
    <cellStyle name="20% - 强调文字颜色 5 2 2 2 2" xfId="1774"/>
    <cellStyle name="40% - 强调文字颜色 1 2 3 5" xfId="1775"/>
    <cellStyle name="40% - 强调文字颜色 2 7 2" xfId="1776"/>
    <cellStyle name="常规 4 2 6 4 2" xfId="1777"/>
    <cellStyle name="20% - 强调文字颜色 5 2 2 2 3" xfId="1778"/>
    <cellStyle name="20% - 强调文字颜色 5 2 2 2_2015财政决算公开" xfId="1779"/>
    <cellStyle name="20% - 强调文字颜色 5 2 2 3" xfId="1780"/>
    <cellStyle name="40% - 强调文字颜色 2 8" xfId="1781"/>
    <cellStyle name="常规 4 2 6 5" xfId="1782"/>
    <cellStyle name="货币 5 2 2" xfId="1783"/>
    <cellStyle name="20% - 强调文字颜色 5 2 2 3 2" xfId="1784"/>
    <cellStyle name="标题 1 3" xfId="1785"/>
    <cellStyle name="20% - 强调文字颜色 5 2 2 4" xfId="1786"/>
    <cellStyle name="20% - 强调文字颜色 5 2 2_2015财政决算公开" xfId="1787"/>
    <cellStyle name="20% - 强调文字颜色 5 2 3" xfId="1788"/>
    <cellStyle name="20% - 强调文字颜色 5 2 3 2" xfId="1789"/>
    <cellStyle name="40% - 强调文字颜色 3 7" xfId="1790"/>
    <cellStyle name="20% - 强调文字颜色 5 2 3 3" xfId="1791"/>
    <cellStyle name="40% - 强调文字颜色 3 8" xfId="1792"/>
    <cellStyle name="货币 5 3 2" xfId="1793"/>
    <cellStyle name="20% - 强调文字颜色 5 2 3_2015财政决算公开" xfId="1794"/>
    <cellStyle name="20% - 强调文字颜色 5 2 4" xfId="1795"/>
    <cellStyle name="20% - 强调文字颜色 5 2 4 2" xfId="1796"/>
    <cellStyle name="40% - 强调文字颜色 4 7" xfId="1797"/>
    <cellStyle name="20% - 强调文字颜色 5 2 5" xfId="1798"/>
    <cellStyle name="20% - 强调文字颜色 5 2_2015财政决算公开" xfId="1799"/>
    <cellStyle name="20% - 强调文字颜色 5 3" xfId="1800"/>
    <cellStyle name="20% - 强调文字颜色 5 3 2" xfId="1801"/>
    <cellStyle name="货币 2 2 6 5" xfId="1802"/>
    <cellStyle name="20% - 强调文字颜色 5 3 2 2" xfId="1803"/>
    <cellStyle name="20% - 强调文字颜色 5 3 2 2 2" xfId="1804"/>
    <cellStyle name="20% - 强调文字颜色 5 3 2 2 2 2" xfId="1805"/>
    <cellStyle name="常规 3 7 3" xfId="1806"/>
    <cellStyle name="20% - 强调文字颜色 5 3 2 2 3" xfId="1807"/>
    <cellStyle name="20% - 强调文字颜色 5 3 2 2_2015财政决算公开" xfId="1808"/>
    <cellStyle name="60% - 强调文字颜色 1 9" xfId="1809"/>
    <cellStyle name="20% - 强调文字颜色 5 3 2 3" xfId="1810"/>
    <cellStyle name="20% - 强调文字颜色 5 3 2 3 2" xfId="1811"/>
    <cellStyle name="20% - 强调文字颜色 5 3 2 4" xfId="1812"/>
    <cellStyle name="20% - 强调文字颜色 5 3 2_2015财政决算公开" xfId="1813"/>
    <cellStyle name="20% - 强调文字颜色 5 3 3" xfId="1814"/>
    <cellStyle name="20% - 强调文字颜色 5 3 3 2" xfId="1815"/>
    <cellStyle name="20% - 强调文字颜色 5 3 3 2 2" xfId="1816"/>
    <cellStyle name="20% - 强调文字颜色 5 3 3 3" xfId="1817"/>
    <cellStyle name="20% - 强调文字颜色 5 3_2015财政决算公开" xfId="1818"/>
    <cellStyle name="Percent_laroux" xfId="1819"/>
    <cellStyle name="常规 3 4" xfId="1820"/>
    <cellStyle name="20% - 强调文字颜色 5 4" xfId="1821"/>
    <cellStyle name="20% - 强调文字颜色 5 4 2" xfId="1822"/>
    <cellStyle name="20% - 强调文字颜色 5 4 2 2" xfId="1823"/>
    <cellStyle name="20% - 强调文字颜色 5 4 2 2 2" xfId="1824"/>
    <cellStyle name="40% - 强调文字颜色 3 2 3 5" xfId="1825"/>
    <cellStyle name="20% - 强调文字颜色 5 4 2 3" xfId="1826"/>
    <cellStyle name="20% - 强调文字颜色 5 4 2_2015财政决算公开" xfId="1827"/>
    <cellStyle name="20% - 强调文字颜色 5 4 3" xfId="1828"/>
    <cellStyle name="20% - 强调文字颜色 5 4 3 2" xfId="1829"/>
    <cellStyle name="20% - 强调文字颜色 5 5" xfId="1830"/>
    <cellStyle name="常规 2 3 5 3 2" xfId="1831"/>
    <cellStyle name="20% - 强调文字颜色 5 5 2" xfId="1832"/>
    <cellStyle name="20% - 强调文字颜色 5 5 2 2" xfId="1833"/>
    <cellStyle name="20% - 强调文字颜色 5 5 2 3" xfId="1834"/>
    <cellStyle name="20% - 强调文字颜色 5 5 2_2015财政决算公开" xfId="1835"/>
    <cellStyle name="20% - 强调文字颜色 5 5 3" xfId="1836"/>
    <cellStyle name="20% - 强调文字颜色 5 5 3 2" xfId="1837"/>
    <cellStyle name="20% - 强调文字颜色 5 5_2015财政决算公开" xfId="1838"/>
    <cellStyle name="20% - 强调文字颜色 6 2 2 2" xfId="1839"/>
    <cellStyle name="20% - 强调文字颜色 5 6 2" xfId="1840"/>
    <cellStyle name="60% - 强调文字颜色 6 3 2 2 2 2" xfId="1841"/>
    <cellStyle name="20% - 强调文字颜色 5 6 2 2" xfId="1842"/>
    <cellStyle name="表标题 5" xfId="1843"/>
    <cellStyle name="20% - 强调文字颜色 5 6_2015财政决算公开" xfId="1844"/>
    <cellStyle name="20% - 强调文字颜色 5 7" xfId="1845"/>
    <cellStyle name="60% - 强调文字颜色 6 3 2 2 3" xfId="1846"/>
    <cellStyle name="20% - 强调文字颜色 5 7 2" xfId="1847"/>
    <cellStyle name="20% - 强调文字颜色 6 2 2 2_2015财政决算公开" xfId="1848"/>
    <cellStyle name="20% - 强调文字颜色 5 8" xfId="1849"/>
    <cellStyle name="20% - 强调文字颜色 6 2" xfId="1850"/>
    <cellStyle name="常规 3 5 5" xfId="1851"/>
    <cellStyle name="20% - 强调文字颜色 6 2 2" xfId="1852"/>
    <cellStyle name="20% - 强调文字颜色 6 2 2 2 2" xfId="1853"/>
    <cellStyle name="20% - 强调文字颜色 6 2 2 2 2 2" xfId="1854"/>
    <cellStyle name="百分比 4 5" xfId="1855"/>
    <cellStyle name="常规 2 2 9" xfId="1856"/>
    <cellStyle name="20% - 强调文字颜色 6 2 2 2 3" xfId="1857"/>
    <cellStyle name="20% - 强调文字颜色 6 2 2 3" xfId="1858"/>
    <cellStyle name="20% - 强调文字颜色 6 2 2 4" xfId="1859"/>
    <cellStyle name="20% - 强调文字颜色 6 2 3" xfId="1860"/>
    <cellStyle name="20% - 强调文字颜色 6 2 3 2" xfId="1861"/>
    <cellStyle name="20% - 强调文字颜色 6 2 3 2 2" xfId="1862"/>
    <cellStyle name="20% - 强调文字颜色 6 2 3 3" xfId="1863"/>
    <cellStyle name="20% - 强调文字颜色 6 2 4" xfId="1864"/>
    <cellStyle name="20% - 强调文字颜色 6 2 4 2" xfId="1865"/>
    <cellStyle name="20% - 强调文字颜色 6 2 5" xfId="1866"/>
    <cellStyle name="20% - 强调文字颜色 6 2_2015财政决算公开" xfId="1867"/>
    <cellStyle name="20% - 强调文字颜色 6 3" xfId="1868"/>
    <cellStyle name="20% - 强调文字颜色 6 3 2" xfId="1869"/>
    <cellStyle name="常规 14 7" xfId="1870"/>
    <cellStyle name="20% - 强调文字颜色 6 3 2 2" xfId="1871"/>
    <cellStyle name="20% - 强调文字颜色 6 3 2 2 2" xfId="1872"/>
    <cellStyle name="20% - 强调文字颜色 6 3 2 2 3" xfId="1873"/>
    <cellStyle name="20% - 强调文字颜色 6 3 2 2_2015财政决算公开" xfId="1874"/>
    <cellStyle name="20% - 强调文字颜色 6 3 2 3" xfId="1875"/>
    <cellStyle name="20% - 强调文字颜色 6 6_2015财政决算公开" xfId="1876"/>
    <cellStyle name="20% - 强调文字颜色 6 3 2 4" xfId="1877"/>
    <cellStyle name="20% - 强调文字颜色 6 3 2_2015财政决算公开" xfId="1878"/>
    <cellStyle name="20% - 强调文字颜色 6 3 3" xfId="1879"/>
    <cellStyle name="no dec" xfId="1880"/>
    <cellStyle name="20% - 强调文字颜色 6 3 3 2" xfId="1881"/>
    <cellStyle name="no dec 2" xfId="1882"/>
    <cellStyle name="20% - 强调文字颜色 6 3 3 2 2" xfId="1883"/>
    <cellStyle name="20% - 强调文字颜色 6 3 3 3" xfId="1884"/>
    <cellStyle name="20% - 强调文字颜色 6 3 3_2015财政决算公开" xfId="1885"/>
    <cellStyle name="汇总 2 3 2 2" xfId="1886"/>
    <cellStyle name="货币 2 2 2 3 2" xfId="1887"/>
    <cellStyle name="20% - 强调文字颜色 6 3_2015财政决算公开" xfId="1888"/>
    <cellStyle name="20% - 强调文字颜色 6 4" xfId="1889"/>
    <cellStyle name="20% - 强调文字颜色 6 4 2" xfId="1890"/>
    <cellStyle name="20% - 强调文字颜色 6 4 2 2 2" xfId="1891"/>
    <cellStyle name="20% - 强调文字颜色 6 4 2 3" xfId="1892"/>
    <cellStyle name="60% - 着色 4 2" xfId="1893"/>
    <cellStyle name="20% - 强调文字颜色 6 4 2_2015财政决算公开" xfId="1894"/>
    <cellStyle name="20% - 强调文字颜色 6 4 3" xfId="1895"/>
    <cellStyle name="20% - 强调文字颜色 6 4 3 2" xfId="1896"/>
    <cellStyle name="20% - 强调文字颜色 6 4_2015财政决算公开" xfId="1897"/>
    <cellStyle name="20% - 强调文字颜色 6 5" xfId="1898"/>
    <cellStyle name="20% - 强调文字颜色 6 5 2" xfId="1899"/>
    <cellStyle name="20% - 强调文字颜色 6 5 2 2" xfId="1900"/>
    <cellStyle name="20% - 强调文字颜色 6 5 2 2 2" xfId="1901"/>
    <cellStyle name="20% - 强调文字颜色 6 5 2 3" xfId="1902"/>
    <cellStyle name="20% - 强调文字颜色 6 5 2_2015财政决算公开" xfId="1903"/>
    <cellStyle name="40% - 强调文字颜色 1 3 2 3" xfId="1904"/>
    <cellStyle name="20% - 强调文字颜色 6 5 3" xfId="1905"/>
    <cellStyle name="20% - 强调文字颜色 6 5 3 2" xfId="1906"/>
    <cellStyle name="20% - 强调文字颜色 6 6 2" xfId="1907"/>
    <cellStyle name="20% - 强调文字颜色 6 6 2 2" xfId="1908"/>
    <cellStyle name="20% - 强调文字颜色 6 7" xfId="1909"/>
    <cellStyle name="40% - 强调文字颜色 3 4 2 2" xfId="1910"/>
    <cellStyle name="20% - 强调文字颜色 6 7 2" xfId="1911"/>
    <cellStyle name="40% - 强调文字颜色 3 4 2 2 2" xfId="1912"/>
    <cellStyle name="20% - 强调文字颜色 6 8" xfId="1913"/>
    <cellStyle name="40% - 强调文字颜色 3 4 2 3" xfId="1914"/>
    <cellStyle name="20% - 着色 1" xfId="1915"/>
    <cellStyle name="计算 3" xfId="1916"/>
    <cellStyle name="20% - 着色 1 2" xfId="1917"/>
    <cellStyle name="标题 2 2_2015财政决算公开" xfId="1918"/>
    <cellStyle name="计算 3 2" xfId="1919"/>
    <cellStyle name="20% - 着色 2" xfId="1920"/>
    <cellStyle name="计算 4" xfId="1921"/>
    <cellStyle name="20% - 着色 2 2" xfId="1922"/>
    <cellStyle name="计算 4 2" xfId="1923"/>
    <cellStyle name="20% - 着色 3" xfId="1924"/>
    <cellStyle name="60% - 强调文字颜色 3 2 3 2 2" xfId="1925"/>
    <cellStyle name="超级链接 4 2" xfId="1926"/>
    <cellStyle name="计算 5" xfId="1927"/>
    <cellStyle name="20% - 着色 3 2" xfId="1928"/>
    <cellStyle name="60% - 强调文字颜色 3 2 3 2 2 2" xfId="1929"/>
    <cellStyle name="计算 5 2" xfId="1930"/>
    <cellStyle name="20% - 着色 4 2" xfId="1931"/>
    <cellStyle name="Currency1" xfId="1932"/>
    <cellStyle name="计算 6 2" xfId="1933"/>
    <cellStyle name="20% - 着色 5 2" xfId="1934"/>
    <cellStyle name="计算 7 2" xfId="1935"/>
    <cellStyle name="20% - 着色 6" xfId="1936"/>
    <cellStyle name="计算 8" xfId="1937"/>
    <cellStyle name="20% - 着色 6 2" xfId="1938"/>
    <cellStyle name="40% - 强调文字颜色 1 2" xfId="1939"/>
    <cellStyle name="40% - 强调文字颜色 1 2 2" xfId="1940"/>
    <cellStyle name="60% - 强调文字颜色 2 2 7" xfId="1941"/>
    <cellStyle name="货币 3 6 3" xfId="1942"/>
    <cellStyle name="40% - 强调文字颜色 1 2 2 2" xfId="1943"/>
    <cellStyle name="货币 3 6 3 2" xfId="1944"/>
    <cellStyle name="40% - 强调文字颜色 1 2 2 2 2" xfId="1945"/>
    <cellStyle name="汇总 2 4" xfId="1946"/>
    <cellStyle name="40% - 强调文字颜色 1 2 2 2 2 2" xfId="1947"/>
    <cellStyle name="汇总 2 4 2" xfId="1948"/>
    <cellStyle name="货币 2 2 3 3" xfId="1949"/>
    <cellStyle name="链接单元格 2 2 3" xfId="1950"/>
    <cellStyle name="40% - 强调文字颜色 1 2 2 2 3" xfId="1951"/>
    <cellStyle name="汇总 2 5" xfId="1952"/>
    <cellStyle name="40% - 强调文字颜色 1 2 2 2_2015财政决算公开" xfId="1953"/>
    <cellStyle name="标题 4 2 3 4" xfId="1954"/>
    <cellStyle name="40% - 强调文字颜色 1 2 2 3" xfId="1955"/>
    <cellStyle name="40% - 强调文字颜色 1 2 2 3 2" xfId="1956"/>
    <cellStyle name="汇总 3 4" xfId="1957"/>
    <cellStyle name="40% - 强调文字颜色 1 2 2 4" xfId="1958"/>
    <cellStyle name="40% - 强调文字颜色 1 2 2_2015财政决算公开" xfId="1959"/>
    <cellStyle name="40% - 强调文字颜色 1 2 3" xfId="1960"/>
    <cellStyle name="货币 3 6 4" xfId="1961"/>
    <cellStyle name="40% - 强调文字颜色 1 2 3 2" xfId="1962"/>
    <cellStyle name="货币 3 6 4 2" xfId="1963"/>
    <cellStyle name="40% - 强调文字颜色 1 2 3 2 2" xfId="1964"/>
    <cellStyle name="40% - 强调文字颜色 1 2 3 2 2 2" xfId="1965"/>
    <cellStyle name="货币 3 2 3 3" xfId="1966"/>
    <cellStyle name="40% - 强调文字颜色 1 2 3 2 3" xfId="1967"/>
    <cellStyle name="40% - 强调文字颜色 1 2 3 2_2015财政决算公开" xfId="1968"/>
    <cellStyle name="40% - 强调文字颜色 1 2 3 3" xfId="1969"/>
    <cellStyle name="40% - 强调文字颜色 1 2 3 4" xfId="1970"/>
    <cellStyle name="40% - 强调文字颜色 1 2 3_2015财政决算公开" xfId="1971"/>
    <cellStyle name="40% - 强调文字颜色 1 2 4" xfId="1972"/>
    <cellStyle name="货币 3 6 5" xfId="1973"/>
    <cellStyle name="40% - 强调文字颜色 1 2 4 2" xfId="1974"/>
    <cellStyle name="40% - 强调文字颜色 1 2 4 2 2" xfId="1975"/>
    <cellStyle name="40% - 强调文字颜色 1 2 4 3" xfId="1976"/>
    <cellStyle name="40% - 强调文字颜色 1 2 4 4" xfId="1977"/>
    <cellStyle name="标题 1 2" xfId="1978"/>
    <cellStyle name="千位分隔 4 3 3" xfId="1979"/>
    <cellStyle name="40% - 强调文字颜色 1 2 4_2015财政决算公开" xfId="1980"/>
    <cellStyle name="40% - 强调文字颜色 1 2 5" xfId="1981"/>
    <cellStyle name="40% - 强调文字颜色 1 2 5 2" xfId="1982"/>
    <cellStyle name="40% - 强调文字颜色 1 2 7" xfId="1983"/>
    <cellStyle name="40% - 强调文字颜色 1 2_2015财政决算公开" xfId="1984"/>
    <cellStyle name="40% - 强调文字颜色 1 3" xfId="1985"/>
    <cellStyle name="常规 9 2" xfId="1986"/>
    <cellStyle name="40% - 强调文字颜色 1 3 2" xfId="1987"/>
    <cellStyle name="常规 9 2 2" xfId="1988"/>
    <cellStyle name="40% - 强调文字颜色 1 3 2 2" xfId="1989"/>
    <cellStyle name="常规 9 2 2 2" xfId="1990"/>
    <cellStyle name="40% - 强调文字颜色 1 3 2 2 2" xfId="1991"/>
    <cellStyle name="40% - 强调文字颜色 1 3 2 2 2 2" xfId="1992"/>
    <cellStyle name="40% - 强调文字颜色 1 3 2 2 3" xfId="1993"/>
    <cellStyle name="40% - 强调文字颜色 1 3 2 2_2015财政决算公开" xfId="1994"/>
    <cellStyle name="40% - 强调文字颜色 1 3 2 3 2" xfId="1995"/>
    <cellStyle name="40% - 强调文字颜色 1 3 2 4" xfId="1996"/>
    <cellStyle name="40% - 强调文字颜色 1 3 2_2015财政决算公开" xfId="1997"/>
    <cellStyle name="40% - 强调文字颜色 1 3 3" xfId="1998"/>
    <cellStyle name="常规 9 2 3" xfId="1999"/>
    <cellStyle name="40% - 强调文字颜色 1 3 3 2" xfId="2000"/>
    <cellStyle name="40% - 强调文字颜色 1 3 3 2 2" xfId="2001"/>
    <cellStyle name="40% - 强调文字颜色 1 3 3 3" xfId="2002"/>
    <cellStyle name="40% - 强调文字颜色 1 3 3_2015财政决算公开" xfId="2003"/>
    <cellStyle name="40% - 强调文字颜色 1 3 4" xfId="2004"/>
    <cellStyle name="常规 10 2_2015财政决算公开" xfId="2005"/>
    <cellStyle name="40% - 强调文字颜色 1 3 4 2" xfId="2006"/>
    <cellStyle name="计算 9" xfId="2007"/>
    <cellStyle name="40% - 强调文字颜色 1 3 5" xfId="2008"/>
    <cellStyle name="40% - 强调文字颜色 1 3_2015财政决算公开" xfId="2009"/>
    <cellStyle name="常规 2 4 2 5" xfId="2010"/>
    <cellStyle name="40% - 强调文字颜色 1 4" xfId="2011"/>
    <cellStyle name="60% - 强调文字颜色 1 3 2 3 2" xfId="2012"/>
    <cellStyle name="常规 9 3" xfId="2013"/>
    <cellStyle name="40% - 强调文字颜色 1 4 2" xfId="2014"/>
    <cellStyle name="常规 9 3 2" xfId="2015"/>
    <cellStyle name="40% - 强调文字颜色 1 4 2 2" xfId="2016"/>
    <cellStyle name="40% - 强调文字颜色 1 4 2 2 2" xfId="2017"/>
    <cellStyle name="40% - 强调文字颜色 1 4 2 3" xfId="2018"/>
    <cellStyle name="40% - 强调文字颜色 1 4 2_2015财政决算公开" xfId="2019"/>
    <cellStyle name="40% - 强调文字颜色 1 4 3" xfId="2020"/>
    <cellStyle name="40% - 强调文字颜色 1 4 3 2" xfId="2021"/>
    <cellStyle name="40% - 强调文字颜色 1 5" xfId="2022"/>
    <cellStyle name="常规 4 2 5 2" xfId="2023"/>
    <cellStyle name="40% - 强调文字颜色 6 2 4_2015财政决算公开" xfId="2024"/>
    <cellStyle name="常规 9 4" xfId="2025"/>
    <cellStyle name="40% - 强调文字颜色 1 5 2" xfId="2026"/>
    <cellStyle name="常规 4 2 5 2 2" xfId="2027"/>
    <cellStyle name="40% - 强调文字颜色 1 5 2 2" xfId="2028"/>
    <cellStyle name="40% - 强调文字颜色 1 5 2 2 2" xfId="2029"/>
    <cellStyle name="40% - 强调文字颜色 1 5 2 3" xfId="2030"/>
    <cellStyle name="40% - 强调文字颜色 1 5 2_2015财政决算公开" xfId="2031"/>
    <cellStyle name="常规 3 4 2" xfId="2032"/>
    <cellStyle name="40% - 强调文字颜色 1 5 3 2" xfId="2033"/>
    <cellStyle name="40% - 强调文字颜色 1 5 4" xfId="2034"/>
    <cellStyle name="40% - 强调文字颜色 1 5_2015财政决算公开" xfId="2035"/>
    <cellStyle name="差 2 3" xfId="2036"/>
    <cellStyle name="解释性文本 5 3" xfId="2037"/>
    <cellStyle name="40% - 强调文字颜色 1 6" xfId="2038"/>
    <cellStyle name="常规 4 2 5 3" xfId="2039"/>
    <cellStyle name="常规 9 5" xfId="2040"/>
    <cellStyle name="40% - 强调文字颜色 1 6 2" xfId="2041"/>
    <cellStyle name="常规 4 2 5 3 2" xfId="2042"/>
    <cellStyle name="40% - 强调文字颜色 1 6 2 2" xfId="2043"/>
    <cellStyle name="40% - 强调文字颜色 1 6 3" xfId="2044"/>
    <cellStyle name="40% - 强调文字颜色 1 7" xfId="2045"/>
    <cellStyle name="常规 4 2 5 4" xfId="2046"/>
    <cellStyle name="40% - 强调文字颜色 1 8" xfId="2047"/>
    <cellStyle name="40% - 强调文字颜色 1 9" xfId="2048"/>
    <cellStyle name="40% - 强调文字颜色 2 2" xfId="2049"/>
    <cellStyle name="40% - 强调文字颜色 2 2 2" xfId="2050"/>
    <cellStyle name="60% - 强调文字颜色 2 2 3 5" xfId="2051"/>
    <cellStyle name="60% - 强调文字颜色 3 2 7" xfId="2052"/>
    <cellStyle name="货币 4 6 3" xfId="2053"/>
    <cellStyle name="40% - 强调文字颜色 2 2 2 2" xfId="2054"/>
    <cellStyle name="常规 18_2015财政决算公开" xfId="2055"/>
    <cellStyle name="常规 2 2 3 4 4" xfId="2056"/>
    <cellStyle name="货币 4 6 3 2" xfId="2057"/>
    <cellStyle name="40% - 强调文字颜色 2 2 2 2 2" xfId="2058"/>
    <cellStyle name="常规 2 2 3 4 4 2" xfId="2059"/>
    <cellStyle name="常规 2 4 3" xfId="2060"/>
    <cellStyle name="40% - 强调文字颜色 2 2 2 2 2 2" xfId="2061"/>
    <cellStyle name="常规 2 4 3 2" xfId="2062"/>
    <cellStyle name="40% - 强调文字颜色 2 2 2 2 3" xfId="2063"/>
    <cellStyle name="常规 2 4 4" xfId="2064"/>
    <cellStyle name="40% - 强调文字颜色 2 2 2 2_2015财政决算公开" xfId="2065"/>
    <cellStyle name="40% - 强调文字颜色 2 2 2 3" xfId="2066"/>
    <cellStyle name="标题 1 4 2 2" xfId="2067"/>
    <cellStyle name="常规 2 2 3 4 5" xfId="2068"/>
    <cellStyle name="40% - 强调文字颜色 2 2 2 3 2" xfId="2069"/>
    <cellStyle name="常规 2 5 3" xfId="2070"/>
    <cellStyle name="40% - 强调文字颜色 2 2 2 4" xfId="2071"/>
    <cellStyle name="计算 4 3 2" xfId="2072"/>
    <cellStyle name="40% - 强调文字颜色 2 2 3" xfId="2073"/>
    <cellStyle name="货币 4 6 4" xfId="2074"/>
    <cellStyle name="40% - 强调文字颜色 2 2 3 2" xfId="2075"/>
    <cellStyle name="货币 4 6 4 2" xfId="2076"/>
    <cellStyle name="40% - 强调文字颜色 2 2 3 3" xfId="2077"/>
    <cellStyle name="40% - 强调文字颜色 2 2 3_2015财政决算公开" xfId="2078"/>
    <cellStyle name="标题 5 2 4 2" xfId="2079"/>
    <cellStyle name="常规 2 5 5" xfId="2080"/>
    <cellStyle name="40% - 强调文字颜色 2 2 4" xfId="2081"/>
    <cellStyle name="货币 4 6 5" xfId="2082"/>
    <cellStyle name="40% - 强调文字颜色 2 2 4 2" xfId="2083"/>
    <cellStyle name="40% - 强调文字颜色 2 2 5" xfId="2084"/>
    <cellStyle name="40% - 强调文字颜色 2 3" xfId="2085"/>
    <cellStyle name="40% - 强调文字颜色 2 3 2" xfId="2086"/>
    <cellStyle name="40% - 强调文字颜色 2 3 2 2" xfId="2087"/>
    <cellStyle name="40% - 强调文字颜色 2 3 2 2 2" xfId="2088"/>
    <cellStyle name="40% - 强调文字颜色 2 3 2 2 2 2" xfId="2089"/>
    <cellStyle name="40% - 强调文字颜色 6 7" xfId="2090"/>
    <cellStyle name="60% - 强调文字颜色 2 3 3 3" xfId="2091"/>
    <cellStyle name="60% - 强调文字颜色 4 2 5" xfId="2092"/>
    <cellStyle name="40% - 强调文字颜色 2 3 2 2_2015财政决算公开" xfId="2093"/>
    <cellStyle name="百分比 4 3 3" xfId="2094"/>
    <cellStyle name="常规 2 2 7 3" xfId="2095"/>
    <cellStyle name="汇总 4" xfId="2096"/>
    <cellStyle name="标题 1 5 2 2" xfId="2097"/>
    <cellStyle name="40% - 强调文字颜色 2 3 2 3" xfId="2098"/>
    <cellStyle name="解释性文本 2" xfId="2099"/>
    <cellStyle name="40% - 强调文字颜色 2 3 2 3 2" xfId="2100"/>
    <cellStyle name="解释性文本 2 2" xfId="2101"/>
    <cellStyle name="计算 5 3 2" xfId="2102"/>
    <cellStyle name="40% - 强调文字颜色 2 3 2 4" xfId="2103"/>
    <cellStyle name="解释性文本 3" xfId="2104"/>
    <cellStyle name="40% - 强调文字颜色 2 3 2_2015财政决算公开" xfId="2105"/>
    <cellStyle name="检查单元格 3 4" xfId="2106"/>
    <cellStyle name="40% - 强调文字颜色 2 3 3" xfId="2107"/>
    <cellStyle name="40% - 强调文字颜色 2 3 3 2" xfId="2108"/>
    <cellStyle name="40% - 强调文字颜色 2 3 3 2 2" xfId="2109"/>
    <cellStyle name="40% - 强调文字颜色 2 3 3 3" xfId="2110"/>
    <cellStyle name="40% - 强调文字颜色 2 3 3_2015财政决算公开" xfId="2111"/>
    <cellStyle name="计算 2 2 2 3" xfId="2112"/>
    <cellStyle name="40% - 强调文字颜色 2 3 4" xfId="2113"/>
    <cellStyle name="40% - 强调文字颜色 2 3 4 2" xfId="2114"/>
    <cellStyle name="40% - 强调文字颜色 2 3_2015财政决算公开" xfId="2115"/>
    <cellStyle name="40% - 强调文字颜色 2 3 5" xfId="2116"/>
    <cellStyle name="40% - 强调文字颜色 2 4" xfId="2117"/>
    <cellStyle name="40% - 强调文字颜色 2 4 2" xfId="2118"/>
    <cellStyle name="40% - 强调文字颜色 2 4 2 2" xfId="2119"/>
    <cellStyle name="40% - 强调文字颜色 2 4 2 2 2" xfId="2120"/>
    <cellStyle name="40% - 强调文字颜色 3 3 2 2_2015财政决算公开" xfId="2121"/>
    <cellStyle name="40% - 强调文字颜色 2 4 2 3" xfId="2122"/>
    <cellStyle name="40% - 强调文字颜色 2 4 2_2015财政决算公开" xfId="2123"/>
    <cellStyle name="40% - 强调文字颜色 2 4 3" xfId="2124"/>
    <cellStyle name="40% - 强调文字颜色 2 4 3 2" xfId="2125"/>
    <cellStyle name="40% - 强调文字颜色 2 4 4" xfId="2126"/>
    <cellStyle name="40% - 强调文字颜色 2 4_2015财政决算公开" xfId="2127"/>
    <cellStyle name="40% - 强调文字颜色 2 5" xfId="2128"/>
    <cellStyle name="常规 4 2 6 2" xfId="2129"/>
    <cellStyle name="40% - 强调文字颜色 2 5 2" xfId="2130"/>
    <cellStyle name="常规 4 2 6 2 2" xfId="2131"/>
    <cellStyle name="40% - 强调文字颜色 2 5 2 2 2" xfId="2132"/>
    <cellStyle name="40% - 强调文字颜色 2 5 2 3" xfId="2133"/>
    <cellStyle name="常规 2 4 10" xfId="2134"/>
    <cellStyle name="40% - 强调文字颜色 2 5 3" xfId="2135"/>
    <cellStyle name="40% - 强调文字颜色 2 5 3 2" xfId="2136"/>
    <cellStyle name="40% - 强调文字颜色 2 5 4" xfId="2137"/>
    <cellStyle name="40% - 强调文字颜色 2 5_2015财政决算公开" xfId="2138"/>
    <cellStyle name="货币 4" xfId="2139"/>
    <cellStyle name="40% - 强调文字颜色 2 6" xfId="2140"/>
    <cellStyle name="常规 4 2 6 3" xfId="2141"/>
    <cellStyle name="40% - 强调文字颜色 2 6 2" xfId="2142"/>
    <cellStyle name="常规 4 2 6 3 2" xfId="2143"/>
    <cellStyle name="千分位_97-917" xfId="2144"/>
    <cellStyle name="40% - 强调文字颜色 2 6 2 2" xfId="2145"/>
    <cellStyle name="40% - 强调文字颜色 2 6 3" xfId="2146"/>
    <cellStyle name="40% - 强调文字颜色 2 6_2015财政决算公开" xfId="2147"/>
    <cellStyle name="40% - 强调文字颜色 3 2" xfId="2148"/>
    <cellStyle name="40% - 强调文字颜色 3 3 3 2 2" xfId="2149"/>
    <cellStyle name="常规 26 2 2" xfId="2150"/>
    <cellStyle name="40% - 强调文字颜色 3 2 2" xfId="2151"/>
    <cellStyle name="40% - 强调文字颜色 6 9" xfId="2152"/>
    <cellStyle name="60% - 强调文字颜色 4 2 7" xfId="2153"/>
    <cellStyle name="40% - 强调文字颜色 3 2 2 2" xfId="2154"/>
    <cellStyle name="40% - 强调文字颜色 3 2 2 2 2" xfId="2155"/>
    <cellStyle name="40% - 强调文字颜色 3 4 4" xfId="2156"/>
    <cellStyle name="常规 77" xfId="2157"/>
    <cellStyle name="40% - 强调文字颜色 3 2 2 2 2 2" xfId="2158"/>
    <cellStyle name="40% - 强调文字颜色 3 2 2 2 3" xfId="2159"/>
    <cellStyle name="常规 78" xfId="2160"/>
    <cellStyle name="40% - 强调文字颜色 3 2 2 2_2015财政决算公开" xfId="2161"/>
    <cellStyle name="常规 29 3" xfId="2162"/>
    <cellStyle name="40% - 强调文字颜色 3 2 2 3" xfId="2163"/>
    <cellStyle name="标题 2 4 2 2" xfId="2164"/>
    <cellStyle name="40% - 强调文字颜色 3 2 2 3 2" xfId="2165"/>
    <cellStyle name="40% - 强调文字颜色 3 5 4" xfId="2166"/>
    <cellStyle name="40% - 强调文字颜色 3 2 2 4" xfId="2167"/>
    <cellStyle name="40% - 强调文字颜色 3 2 2_2015财政决算公开" xfId="2168"/>
    <cellStyle name="货币 2 3 2 3 2" xfId="2169"/>
    <cellStyle name="40% - 强调文字颜色 3 2 3" xfId="2170"/>
    <cellStyle name="40% - 强调文字颜色 3 2 3 2" xfId="2171"/>
    <cellStyle name="货币 2 2 10" xfId="2172"/>
    <cellStyle name="40% - 强调文字颜色 3 2 3 2 2" xfId="2173"/>
    <cellStyle name="40% - 强调文字颜色 4 4 4" xfId="2174"/>
    <cellStyle name="40% - 强调文字颜色 3 2 3 2 2 2" xfId="2175"/>
    <cellStyle name="常规 2 4 3 4" xfId="2176"/>
    <cellStyle name="40% - 强调文字颜色 3 2 3 2 3" xfId="2177"/>
    <cellStyle name="40% - 强调文字颜色 3 2 3 2_2015财政决算公开" xfId="2178"/>
    <cellStyle name="40% - 强调文字颜色 3 2 3 3" xfId="2179"/>
    <cellStyle name="百分比 6 2 2 2 2" xfId="2180"/>
    <cellStyle name="40% - 强调文字颜色 3 2 3 3 2" xfId="2181"/>
    <cellStyle name="40% - 强调文字颜色 4 5 4" xfId="2182"/>
    <cellStyle name="常规 2 2 2_2015财政决算公开" xfId="2183"/>
    <cellStyle name="40% - 强调文字颜色 3 2 3 4" xfId="2184"/>
    <cellStyle name="40% - 强调文字颜色 3 2 3_2015财政决算公开" xfId="2185"/>
    <cellStyle name="40% - 强调文字颜色 3 2 4" xfId="2186"/>
    <cellStyle name="40% - 强调文字颜色 3 2 4 2" xfId="2187"/>
    <cellStyle name="40% - 强调文字颜色 3 2 4 2 2" xfId="2188"/>
    <cellStyle name="40% - 强调文字颜色 5 4 4" xfId="2189"/>
    <cellStyle name="40% - 强调文字颜色 3 2 4 3" xfId="2190"/>
    <cellStyle name="40% - 强调文字颜色 3 2 4 4" xfId="2191"/>
    <cellStyle name="常规 2 2 2 2 2 2" xfId="2192"/>
    <cellStyle name="40% - 强调文字颜色 3 2 4_2015财政决算公开" xfId="2193"/>
    <cellStyle name="货币 3 2 4 3 2" xfId="2194"/>
    <cellStyle name="40% - 强调文字颜色 3 2 5" xfId="2195"/>
    <cellStyle name="40% - 强调文字颜色 3 2 5 2" xfId="2196"/>
    <cellStyle name="货币 2 2 7" xfId="2197"/>
    <cellStyle name="40% - 强调文字颜色 3 2 6" xfId="2198"/>
    <cellStyle name="40% - 强调文字颜色 3 2_2015财政决算公开" xfId="2199"/>
    <cellStyle name="40% - 强调文字颜色 3 3" xfId="2200"/>
    <cellStyle name="40% - 强调文字颜色 3 3 2" xfId="2201"/>
    <cellStyle name="常规 25" xfId="2202"/>
    <cellStyle name="常规 30" xfId="2203"/>
    <cellStyle name="40% - 强调文字颜色 3 3 2 2" xfId="2204"/>
    <cellStyle name="常规 25 2" xfId="2205"/>
    <cellStyle name="常规 30 2" xfId="2206"/>
    <cellStyle name="40% - 强调文字颜色 3 3 2 2 2" xfId="2207"/>
    <cellStyle name="常规 25 2 2" xfId="2208"/>
    <cellStyle name="40% - 强调文字颜色 3 3 2 2 2 2" xfId="2209"/>
    <cellStyle name="40% - 强调文字颜色 5 5 2_2015财政决算公开" xfId="2210"/>
    <cellStyle name="40% - 强调文字颜色 3 3 2 2 3" xfId="2211"/>
    <cellStyle name="40% - 强调文字颜色 3 3 2 3" xfId="2212"/>
    <cellStyle name="标题 2 5 2 2" xfId="2213"/>
    <cellStyle name="常规 25 3" xfId="2214"/>
    <cellStyle name="常规 30 3" xfId="2215"/>
    <cellStyle name="40% - 强调文字颜色 3 3 2 3 2" xfId="2216"/>
    <cellStyle name="40% - 强调文字颜色 3 3 2 4" xfId="2217"/>
    <cellStyle name="40% - 强调文字颜色 3 3 3" xfId="2218"/>
    <cellStyle name="常规 26" xfId="2219"/>
    <cellStyle name="常规 31" xfId="2220"/>
    <cellStyle name="40% - 强调文字颜色 3 3 3_2015财政决算公开" xfId="2221"/>
    <cellStyle name="解释性文本 3 4" xfId="2222"/>
    <cellStyle name="40% - 强调文字颜色 3 3 4" xfId="2223"/>
    <cellStyle name="常规 27" xfId="2224"/>
    <cellStyle name="常规 32" xfId="2225"/>
    <cellStyle name="40% - 强调文字颜色 3 3 4 2" xfId="2226"/>
    <cellStyle name="常规 27 2" xfId="2227"/>
    <cellStyle name="常规 32 2" xfId="2228"/>
    <cellStyle name="40% - 强调文字颜色 3 3 5" xfId="2229"/>
    <cellStyle name="常规 28" xfId="2230"/>
    <cellStyle name="常规 33" xfId="2231"/>
    <cellStyle name="40% - 强调文字颜色 3 3_2015财政决算公开" xfId="2232"/>
    <cellStyle name="40% - 强调文字颜色 3 4" xfId="2233"/>
    <cellStyle name="40% - 强调文字颜色 3 4 2" xfId="2234"/>
    <cellStyle name="常规 75" xfId="2235"/>
    <cellStyle name="40% - 强调文字颜色 3 4 2_2015财政决算公开" xfId="2236"/>
    <cellStyle name="40% - 强调文字颜色 3 4 3" xfId="2237"/>
    <cellStyle name="常规 76" xfId="2238"/>
    <cellStyle name="40% - 强调文字颜色 3 4 3 2" xfId="2239"/>
    <cellStyle name="40% - 强调文字颜色 3 4_2015财政决算公开" xfId="2240"/>
    <cellStyle name="40% - 强调文字颜色 3 5" xfId="2241"/>
    <cellStyle name="常规 4 2 7 2" xfId="2242"/>
    <cellStyle name="40% - 强调文字颜色 3 5 2" xfId="2243"/>
    <cellStyle name="40% - 强调文字颜色 3 5 2 2" xfId="2244"/>
    <cellStyle name="40% - 强调文字颜色 3 5 2 2 2" xfId="2245"/>
    <cellStyle name="40% - 强调文字颜色 3 5 2 3" xfId="2246"/>
    <cellStyle name="检查单元格 5 2" xfId="2247"/>
    <cellStyle name="40% - 强调文字颜色 3 5 2_2015财政决算公开" xfId="2248"/>
    <cellStyle name="40% - 强调文字颜色 3 5 3" xfId="2249"/>
    <cellStyle name="40% - 强调文字颜色 3 5 3 2" xfId="2250"/>
    <cellStyle name="常规 8_报 预算   行政政法处(1)" xfId="2251"/>
    <cellStyle name="40% - 强调文字颜色 3 5_2015财政决算公开" xfId="2252"/>
    <cellStyle name="Comma [0]" xfId="2253"/>
    <cellStyle name="常规 3 6" xfId="2254"/>
    <cellStyle name="40% - 强调文字颜色 3 6" xfId="2255"/>
    <cellStyle name="40% - 强调文字颜色 3 6 2" xfId="2256"/>
    <cellStyle name="40% - 强调文字颜色 3 6 2 2" xfId="2257"/>
    <cellStyle name="40% - 强调文字颜色 3 9" xfId="2258"/>
    <cellStyle name="40% - 强调文字颜色 4 2" xfId="2259"/>
    <cellStyle name="40% - 强调文字颜色 4 2 2" xfId="2260"/>
    <cellStyle name="60% - 强调文字颜色 5 2 7" xfId="2261"/>
    <cellStyle name="40% - 强调文字颜色 4 2 2 2" xfId="2262"/>
    <cellStyle name="40% - 强调文字颜色 4 2 2 2 2" xfId="2263"/>
    <cellStyle name="40% - 强调文字颜色 5 5_2015财政决算公开" xfId="2264"/>
    <cellStyle name="好_出版署2010年度中央部门决算草案" xfId="2265"/>
    <cellStyle name="40% - 强调文字颜色 4 2 2 2 2 2" xfId="2266"/>
    <cellStyle name="常规 10" xfId="2267"/>
    <cellStyle name="40% - 强调文字颜色 4 2 2 2 3" xfId="2268"/>
    <cellStyle name="后继超级链接" xfId="2269"/>
    <cellStyle name="40% - 强调文字颜色 4 2 2 3" xfId="2270"/>
    <cellStyle name="标题 3 4 2 2" xfId="2271"/>
    <cellStyle name="40% - 强调文字颜色 4 2 2 3 2" xfId="2272"/>
    <cellStyle name="40% - 强调文字颜色 4 2 2 4" xfId="2273"/>
    <cellStyle name="40% - 强调文字颜色 4 2 2_2015财政决算公开" xfId="2274"/>
    <cellStyle name="40% - 强调文字颜色 4 2 3" xfId="2275"/>
    <cellStyle name="40% - 强调文字颜色 4 2 3 2 2" xfId="2276"/>
    <cellStyle name="常规 2 2 2 4 2" xfId="2277"/>
    <cellStyle name="40% - 强调文字颜色 4 2 3 2 2 2" xfId="2278"/>
    <cellStyle name="常规 2 2 2 4 2 2" xfId="2279"/>
    <cellStyle name="40% - 强调文字颜色 4 2 3 2 3" xfId="2280"/>
    <cellStyle name="40% - 强调文字颜色 6 6_2015财政决算公开" xfId="2281"/>
    <cellStyle name="常规 2 2 2 4 3" xfId="2282"/>
    <cellStyle name="40% - 强调文字颜色 4 2 3 2_2015财政决算公开" xfId="2283"/>
    <cellStyle name="强调文字颜色 1 3 3" xfId="2284"/>
    <cellStyle name="常规 2 2 2 4_2015财政决算公开" xfId="2285"/>
    <cellStyle name="40% - 强调文字颜色 4 2 3 3 2" xfId="2286"/>
    <cellStyle name="常规 2 2 2 5 2" xfId="2287"/>
    <cellStyle name="40% - 强调文字颜色 4 2 3_2015财政决算公开" xfId="2288"/>
    <cellStyle name="40% - 强调文字颜色 4 2 4" xfId="2289"/>
    <cellStyle name="40% - 强调文字颜色 4 2 4 2" xfId="2290"/>
    <cellStyle name="常规 2 2 3 4" xfId="2291"/>
    <cellStyle name="40% - 强调文字颜色 4 2 4 2 2" xfId="2292"/>
    <cellStyle name="常规 2 2 3 4 2" xfId="2293"/>
    <cellStyle name="40% - 强调文字颜色 4 2 4 3" xfId="2294"/>
    <cellStyle name="常规 2 2 3 5" xfId="2295"/>
    <cellStyle name="40% - 强调文字颜色 4 2 4 4" xfId="2296"/>
    <cellStyle name="常规 2 2 3 2 2 2" xfId="2297"/>
    <cellStyle name="常规 2 2 3 6" xfId="2298"/>
    <cellStyle name="40% - 强调文字颜色 4 2 5" xfId="2299"/>
    <cellStyle name="40% - 强调文字颜色 4 2 5 2" xfId="2300"/>
    <cellStyle name="常规 2 2 4 4" xfId="2301"/>
    <cellStyle name="40% - 强调文字颜色 4 2 6" xfId="2302"/>
    <cellStyle name="60% - 强调文字颜色 1 2 2 3 2" xfId="2303"/>
    <cellStyle name="40% - 强调文字颜色 4 2_2015财政决算公开" xfId="2304"/>
    <cellStyle name="40% - 强调文字颜色 4 3" xfId="2305"/>
    <cellStyle name="40% - 强调文字颜色 4 3 2" xfId="2306"/>
    <cellStyle name="40% - 强调文字颜色 4 3 2 2" xfId="2307"/>
    <cellStyle name="40% - 强调文字颜色 4 3 2 2 2" xfId="2308"/>
    <cellStyle name="40% - 强调文字颜色 4 3 2 2 2 2" xfId="2309"/>
    <cellStyle name="40% - 强调文字颜色 4 3 2 2 3" xfId="2310"/>
    <cellStyle name="40% - 强调文字颜色 4 3 2 2_2015财政决算公开" xfId="2311"/>
    <cellStyle name="40% - 强调文字颜色 4 3 2 3" xfId="2312"/>
    <cellStyle name="标题 3 5 2 2" xfId="2313"/>
    <cellStyle name="常规_04-分类改革-预算表 2" xfId="2314"/>
    <cellStyle name="40% - 强调文字颜色 4 3 2 3 2" xfId="2315"/>
    <cellStyle name="货币 2 3" xfId="2316"/>
    <cellStyle name="40% - 强调文字颜色 4 3 2 4" xfId="2317"/>
    <cellStyle name="40% - 强调文字颜色 4 3 2_2015财政决算公开" xfId="2318"/>
    <cellStyle name="40% - 强调文字颜色 4 3 3" xfId="2319"/>
    <cellStyle name="40% - 强调文字颜色 4 3 3 2" xfId="2320"/>
    <cellStyle name="常规 2 3 2 4" xfId="2321"/>
    <cellStyle name="40% - 强调文字颜色 4 3 3 2 2" xfId="2322"/>
    <cellStyle name="常规 2 3 2 4 2" xfId="2323"/>
    <cellStyle name="40% - 强调文字颜色 4 3 3 3" xfId="2324"/>
    <cellStyle name="常规 2 3 2 5" xfId="2325"/>
    <cellStyle name="40% - 强调文字颜色 4 3 3_2015财政决算公开" xfId="2326"/>
    <cellStyle name="货币 4 2 2 3" xfId="2327"/>
    <cellStyle name="40% - 强调文字颜色 4 3 4" xfId="2328"/>
    <cellStyle name="40% - 强调文字颜色 4 3 4 2" xfId="2329"/>
    <cellStyle name="常规 2 3 3 4" xfId="2330"/>
    <cellStyle name="40% - 强调文字颜色 4 3 5" xfId="2331"/>
    <cellStyle name="40% - 强调文字颜色 4 3_2015财政决算公开" xfId="2332"/>
    <cellStyle name="60% - 强调文字颜色 2 5 2 2" xfId="2333"/>
    <cellStyle name="40% - 强调文字颜色 4 4" xfId="2334"/>
    <cellStyle name="40% - 强调文字颜色 4 4 2" xfId="2335"/>
    <cellStyle name="40% - 强调文字颜色 4 4 2 2" xfId="2336"/>
    <cellStyle name="40% - 强调文字颜色 4 4 2 3" xfId="2337"/>
    <cellStyle name="40% - 强调文字颜色 4 4 2_2015财政决算公开" xfId="2338"/>
    <cellStyle name="40% - 强调文字颜色 4 4 3" xfId="2339"/>
    <cellStyle name="40% - 强调文字颜色 4 4 3 2" xfId="2340"/>
    <cellStyle name="常规 2 4 2 4" xfId="2341"/>
    <cellStyle name="40% - 强调文字颜色 4 4_2015财政决算公开" xfId="2342"/>
    <cellStyle name="HEADING1" xfId="2343"/>
    <cellStyle name="40% - 强调文字颜色 4 5" xfId="2344"/>
    <cellStyle name="常规 4 2 8 2" xfId="2345"/>
    <cellStyle name="40% - 强调文字颜色 4 5 2" xfId="2346"/>
    <cellStyle name="40% - 强调文字颜色 4 5 2 2" xfId="2347"/>
    <cellStyle name="40% - 强调文字颜色 4 5 2 2 2" xfId="2348"/>
    <cellStyle name="货币 4 2 8" xfId="2349"/>
    <cellStyle name="40% - 强调文字颜色 4 5 2 3" xfId="2350"/>
    <cellStyle name="常规 12 2 2_2015财政决算公开" xfId="2351"/>
    <cellStyle name="40% - 强调文字颜色 4 5_2015财政决算公开" xfId="2352"/>
    <cellStyle name="常规 2 4 2 3 3" xfId="2353"/>
    <cellStyle name="40% - 强调文字颜色 4 6" xfId="2354"/>
    <cellStyle name="40% - 强调文字颜色 4 6 2" xfId="2355"/>
    <cellStyle name="40% - 强调文字颜色 4 6 2 2" xfId="2356"/>
    <cellStyle name="常规 2 3" xfId="2357"/>
    <cellStyle name="40% - 强调文字颜色 4 6_2015财政决算公开" xfId="2358"/>
    <cellStyle name="40% - 强调文字颜色 4 7 2" xfId="2359"/>
    <cellStyle name="40% - 强调文字颜色 4 8" xfId="2360"/>
    <cellStyle name="40% - 强调文字颜色 4 9" xfId="2361"/>
    <cellStyle name="40% - 强调文字颜色 5 2" xfId="2362"/>
    <cellStyle name="好 2 3" xfId="2363"/>
    <cellStyle name="40% - 强调文字颜色 5 2 2" xfId="2364"/>
    <cellStyle name="60% - 强调文字颜色 6 2 7" xfId="2365"/>
    <cellStyle name="好 2 3 2" xfId="2366"/>
    <cellStyle name="40% - 强调文字颜色 5 2 2 2" xfId="2367"/>
    <cellStyle name="好 2 3 2 2" xfId="2368"/>
    <cellStyle name="40% - 强调文字颜色 5 2 2 2_2015财政决算公开" xfId="2369"/>
    <cellStyle name="货币 2 3 3" xfId="2370"/>
    <cellStyle name="链接单元格 3 2" xfId="2371"/>
    <cellStyle name="40% - 强调文字颜色 5 2 2 4" xfId="2372"/>
    <cellStyle name="40% - 强调文字颜色 5 2 2_2015财政决算公开" xfId="2373"/>
    <cellStyle name="百分比 2 2 4 2" xfId="2374"/>
    <cellStyle name="常规 2 2 2 2 2 4" xfId="2375"/>
    <cellStyle name="40% - 强调文字颜色 5 2 3" xfId="2376"/>
    <cellStyle name="好 2 3 3" xfId="2377"/>
    <cellStyle name="40% - 强调文字颜色 5 2 3 2" xfId="2378"/>
    <cellStyle name="常规 3 2 2 4" xfId="2379"/>
    <cellStyle name="40% - 强调文字颜色 5 2 3 2 2" xfId="2380"/>
    <cellStyle name="常规 3 2 2 4 2" xfId="2381"/>
    <cellStyle name="好 4" xfId="2382"/>
    <cellStyle name="40% - 强调文字颜色 5 2 4" xfId="2383"/>
    <cellStyle name="40% - 强调文字颜色 5 2 4 2" xfId="2384"/>
    <cellStyle name="常规 3 2 3 4" xfId="2385"/>
    <cellStyle name="40% - 强调文字颜色 5 2 5" xfId="2386"/>
    <cellStyle name="40% - 强调文字颜色 5 2_2015财政决算公开" xfId="2387"/>
    <cellStyle name="常规 3 5 2 2" xfId="2388"/>
    <cellStyle name="货币 2 3 2 5" xfId="2389"/>
    <cellStyle name="40% - 强调文字颜色 5 3 2 2" xfId="2390"/>
    <cellStyle name="40% - 强调文字颜色 5 3 2 2_2015财政决算公开" xfId="2391"/>
    <cellStyle name="40% - 强调文字颜色 5 3 2 4" xfId="2392"/>
    <cellStyle name="40% - 强调文字颜色 5 3 3" xfId="2393"/>
    <cellStyle name="40% - 强调文字颜色 5 3 3 2" xfId="2394"/>
    <cellStyle name="40% - 强调文字颜色 5 3 3 2 2" xfId="2395"/>
    <cellStyle name="40% - 强调文字颜色 5 3 3_2015财政决算公开" xfId="2396"/>
    <cellStyle name="40% - 强调文字颜色 5 3 4" xfId="2397"/>
    <cellStyle name="40% - 强调文字颜色 5 3 4 2" xfId="2398"/>
    <cellStyle name="40% - 强调文字颜色 5 3 5" xfId="2399"/>
    <cellStyle name="40% - 强调文字颜色 5 3_2015财政决算公开" xfId="2400"/>
    <cellStyle name="常规 18 2 2" xfId="2401"/>
    <cellStyle name="常规 23 2 2" xfId="2402"/>
    <cellStyle name="40% - 强调文字颜色 5 4" xfId="2403"/>
    <cellStyle name="好 2 5" xfId="2404"/>
    <cellStyle name="40% - 强调文字颜色 5 4 2" xfId="2405"/>
    <cellStyle name="40% - 强调文字颜色 5 4 2 2" xfId="2406"/>
    <cellStyle name="40% - 强调文字颜色 5 4 2 2 2" xfId="2407"/>
    <cellStyle name="40% - 强调文字颜色 5 4 2_2015财政决算公开" xfId="2408"/>
    <cellStyle name="链接单元格 5" xfId="2409"/>
    <cellStyle name="40% - 强调文字颜色 5 4 3" xfId="2410"/>
    <cellStyle name="40% - 强调文字颜色 5 4 3 2" xfId="2411"/>
    <cellStyle name="货币 2 2 2 7" xfId="2412"/>
    <cellStyle name="40% - 强调文字颜色 5 4_2015财政决算公开" xfId="2413"/>
    <cellStyle name="40% - 强调文字颜色 5 5" xfId="2414"/>
    <cellStyle name="常规 4 2 9 2" xfId="2415"/>
    <cellStyle name="40% - 强调文字颜色 5 5 2" xfId="2416"/>
    <cellStyle name="40% - 强调文字颜色 5 5 2 2" xfId="2417"/>
    <cellStyle name="40% - 强调文字颜色 5 5 2 2 2" xfId="2418"/>
    <cellStyle name="40% - 强调文字颜色 5 5 2 3" xfId="2419"/>
    <cellStyle name="40% - 强调文字颜色 5 5 3" xfId="2420"/>
    <cellStyle name="40% - 强调文字颜色 5 5 3 2" xfId="2421"/>
    <cellStyle name="40% - 强调文字颜色 5 5 4" xfId="2422"/>
    <cellStyle name="40% - 强调文字颜色 5 6" xfId="2423"/>
    <cellStyle name="60% - 强调文字颜色 2 3 2 2" xfId="2424"/>
    <cellStyle name="40% - 强调文字颜色 5 6 2" xfId="2425"/>
    <cellStyle name="60% - 强调文字颜色 2 3 2 2 2" xfId="2426"/>
    <cellStyle name="40% - 强调文字颜色 5 6 2 2" xfId="2427"/>
    <cellStyle name="60% - 强调文字颜色 2 3 2 2 2 2" xfId="2428"/>
    <cellStyle name="40% - 强调文字颜色 5 6_2015财政决算公开" xfId="2429"/>
    <cellStyle name="40% - 强调文字颜色 5 7" xfId="2430"/>
    <cellStyle name="60% - 强调文字颜色 2 3 2 3" xfId="2431"/>
    <cellStyle name="40% - 强调文字颜色 5 7 2" xfId="2432"/>
    <cellStyle name="60% - 强调文字颜色 2 3 2 3 2" xfId="2433"/>
    <cellStyle name="常规 2 3 2 2 4" xfId="2434"/>
    <cellStyle name="40% - 强调文字颜色 5 8" xfId="2435"/>
    <cellStyle name="60% - 强调文字颜色 2 3 2 4" xfId="2436"/>
    <cellStyle name="40% - 强调文字颜色 6 2" xfId="2437"/>
    <cellStyle name="好 3 3" xfId="2438"/>
    <cellStyle name="40% - 强调文字颜色 6 2 2" xfId="2439"/>
    <cellStyle name="好 3 3 2" xfId="2440"/>
    <cellStyle name="40% - 强调文字颜色 6 2 2 2" xfId="2441"/>
    <cellStyle name="常规 4 3 4" xfId="2442"/>
    <cellStyle name="常规 5 6" xfId="2443"/>
    <cellStyle name="好 3 3 2 2" xfId="2444"/>
    <cellStyle name="40% - 强调文字颜色 6 2 2 2 2" xfId="2445"/>
    <cellStyle name="常规 4 3 4 2" xfId="2446"/>
    <cellStyle name="常规 5 6 2" xfId="2447"/>
    <cellStyle name="40% - 强调文字颜色 6 2 2 2 2 2" xfId="2448"/>
    <cellStyle name="常规 5 6 2 2" xfId="2449"/>
    <cellStyle name="计算 2 2 3" xfId="2450"/>
    <cellStyle name="40% - 强调文字颜色 6 2 2 2 3" xfId="2451"/>
    <cellStyle name="常规 5 6 3" xfId="2452"/>
    <cellStyle name="强调文字颜色 5 5 2" xfId="2453"/>
    <cellStyle name="40% - 强调文字颜色 6 2 2 2_2015财政决算公开" xfId="2454"/>
    <cellStyle name="标题 5 4 2 2" xfId="2455"/>
    <cellStyle name="40% - 强调文字颜色 6 2 2 3" xfId="2456"/>
    <cellStyle name="常规 4 3 5" xfId="2457"/>
    <cellStyle name="常规 5 7" xfId="2458"/>
    <cellStyle name="40% - 强调文字颜色 6 2 2 3 2" xfId="2459"/>
    <cellStyle name="常规 5 7 2" xfId="2460"/>
    <cellStyle name="40% - 强调文字颜色 6 2 2 4" xfId="2461"/>
    <cellStyle name="常规 4 3 6" xfId="2462"/>
    <cellStyle name="千位分隔 4 2 3 2" xfId="2463"/>
    <cellStyle name="常规 5 8" xfId="2464"/>
    <cellStyle name="40% - 强调文字颜色 6 2 2_2015财政决算公开" xfId="2465"/>
    <cellStyle name="40% - 强调文字颜色 6 2 3" xfId="2466"/>
    <cellStyle name="好 3 3 3" xfId="2467"/>
    <cellStyle name="40% - 强调文字颜色 6 2 3 2" xfId="2468"/>
    <cellStyle name="常规 4 2 2 4" xfId="2469"/>
    <cellStyle name="常规 6 6" xfId="2470"/>
    <cellStyle name="40% - 强调文字颜色 6 2 3 2 2" xfId="2471"/>
    <cellStyle name="常规 4 2 2 4 2" xfId="2472"/>
    <cellStyle name="货币 3 2 4 5" xfId="2473"/>
    <cellStyle name="40% - 强调文字颜色 6 2 3 2 2 2" xfId="2474"/>
    <cellStyle name="常规 4 2 2 4 2 2" xfId="2475"/>
    <cellStyle name="40% - 强调文字颜色 6 2 3 2 3" xfId="2476"/>
    <cellStyle name="常规 4 2 2 4 3" xfId="2477"/>
    <cellStyle name="40% - 强调文字颜色 6 2 3 2_2015财政决算公开" xfId="2478"/>
    <cellStyle name="货币 3 2 5" xfId="2479"/>
    <cellStyle name="40% - 强调文字颜色 6 2 3 3" xfId="2480"/>
    <cellStyle name="常规 4 2 2 5" xfId="2481"/>
    <cellStyle name="40% - 强调文字颜色 6 2 3 3 2" xfId="2482"/>
    <cellStyle name="常规 4 2 2 5 2" xfId="2483"/>
    <cellStyle name="40% - 强调文字颜色 6 2 3 4" xfId="2484"/>
    <cellStyle name="常规 4 2 2 6" xfId="2485"/>
    <cellStyle name="40% - 强调文字颜色 6 2 3 5" xfId="2486"/>
    <cellStyle name="常规 4 2 2 7" xfId="2487"/>
    <cellStyle name="40% - 强调文字颜色 6 2 3_2015财政决算公开" xfId="2488"/>
    <cellStyle name="40% - 强调文字颜色 6 2 4" xfId="2489"/>
    <cellStyle name="货币 2 2 5 2" xfId="2490"/>
    <cellStyle name="40% - 强调文字颜色 6 2 4 2" xfId="2491"/>
    <cellStyle name="常规 7 6" xfId="2492"/>
    <cellStyle name="常规 4 2 3 4" xfId="2493"/>
    <cellStyle name="货币 2 2 5 2 2" xfId="2494"/>
    <cellStyle name="40% - 强调文字颜色 6 2 4 3" xfId="2495"/>
    <cellStyle name="常规 4 2 3 5" xfId="2496"/>
    <cellStyle name="40% - 强调文字颜色 6 2 4 4" xfId="2497"/>
    <cellStyle name="常规 4 2 3 6" xfId="2498"/>
    <cellStyle name="40% - 强调文字颜色 6 2 5 2" xfId="2499"/>
    <cellStyle name="常规 8 6" xfId="2500"/>
    <cellStyle name="常规 4 2 4 4" xfId="2501"/>
    <cellStyle name="货币 2 2 5 3 2" xfId="2502"/>
    <cellStyle name="40% - 强调文字颜色 6 2 6" xfId="2503"/>
    <cellStyle name="常规 10 2 2 2 2" xfId="2504"/>
    <cellStyle name="货币 2 2 5 4" xfId="2505"/>
    <cellStyle name="40% - 强调文字颜色 6 2_2015财政决算公开" xfId="2506"/>
    <cellStyle name="40% - 强调文字颜色 6 3 2" xfId="2507"/>
    <cellStyle name="好 3 4 2" xfId="2508"/>
    <cellStyle name="40% - 强调文字颜色 6 3 2 2" xfId="2509"/>
    <cellStyle name="常规 5 3 4" xfId="2510"/>
    <cellStyle name="40% - 强调文字颜色 6 3 2 2 2" xfId="2511"/>
    <cellStyle name="常规 5 3 4 2" xfId="2512"/>
    <cellStyle name="40% - 强调文字颜色 6 3 2 2 3" xfId="2513"/>
    <cellStyle name="40% - 强调文字颜色 6 3 2 2_2015财政决算公开" xfId="2514"/>
    <cellStyle name="警告文本 3 4" xfId="2515"/>
    <cellStyle name="40% - 强调文字颜色 6 3 2 3" xfId="2516"/>
    <cellStyle name="常规 5 3 5" xfId="2517"/>
    <cellStyle name="40% - 强调文字颜色 6 3 2 3 2" xfId="2518"/>
    <cellStyle name="40% - 强调文字颜色 6 3 2_2015财政决算公开" xfId="2519"/>
    <cellStyle name="60% - 强调文字颜色 6 7 2" xfId="2520"/>
    <cellStyle name="40% - 强调文字颜色 6 3 3" xfId="2521"/>
    <cellStyle name="40% - 强调文字颜色 6 3 3 2" xfId="2522"/>
    <cellStyle name="常规 5 4 4" xfId="2523"/>
    <cellStyle name="40% - 强调文字颜色 6 3 3 2 2" xfId="2524"/>
    <cellStyle name="常规 5 4 4 2" xfId="2525"/>
    <cellStyle name="货币 4 2 4 5" xfId="2526"/>
    <cellStyle name="40% - 强调文字颜色 6 3 3 3" xfId="2527"/>
    <cellStyle name="常规 5 4 5" xfId="2528"/>
    <cellStyle name="40% - 强调文字颜色 6 3 4" xfId="2529"/>
    <cellStyle name="货币 2 2 6 2" xfId="2530"/>
    <cellStyle name="40% - 强调文字颜色 6 3 4 2" xfId="2531"/>
    <cellStyle name="常规 5 5 4" xfId="2532"/>
    <cellStyle name="货币 2 2 6 2 2" xfId="2533"/>
    <cellStyle name="40% - 强调文字颜色 6 3 5" xfId="2534"/>
    <cellStyle name="货币 2 2 6 3" xfId="2535"/>
    <cellStyle name="40% - 强调文字颜色 6 3_2015财政决算公开" xfId="2536"/>
    <cellStyle name="Currency_1995" xfId="2537"/>
    <cellStyle name="40% - 强调文字颜色 6 4 2" xfId="2538"/>
    <cellStyle name="60% - 强调文字颜色 4 2 2 2" xfId="2539"/>
    <cellStyle name="60% - 强调文字颜色 4 2 2 2 2" xfId="2540"/>
    <cellStyle name="40% - 强调文字颜色 6 4 2 2" xfId="2541"/>
    <cellStyle name="常规 6 3 4" xfId="2542"/>
    <cellStyle name="40% - 强调文字颜色 6 4 2 2 2" xfId="2543"/>
    <cellStyle name="60% - 强调文字颜色 4 2 2 2 2 2" xfId="2544"/>
    <cellStyle name="40% - 强调文字颜色 6 4 2 3" xfId="2545"/>
    <cellStyle name="60% - 强调文字颜色 4 2 2 2 3" xfId="2546"/>
    <cellStyle name="40% - 强调文字颜色 6 4 2_2015财政决算公开" xfId="2547"/>
    <cellStyle name="强调文字颜色 5 7" xfId="2548"/>
    <cellStyle name="常规 4_征收计划表8" xfId="2549"/>
    <cellStyle name="40% - 强调文字颜色 6 4 3" xfId="2550"/>
    <cellStyle name="60% - 强调文字颜色 4 2 2 3" xfId="2551"/>
    <cellStyle name="40% - 强调文字颜色 6 4 3 2" xfId="2552"/>
    <cellStyle name="60% - 强调文字颜色 4 2 2 3 2" xfId="2553"/>
    <cellStyle name="常规 4 2 2 2 4" xfId="2554"/>
    <cellStyle name="40% - 强调文字颜色 6 4 4" xfId="2555"/>
    <cellStyle name="60% - 强调文字颜色 4 2 2 4" xfId="2556"/>
    <cellStyle name="货币 2 2 7 2" xfId="2557"/>
    <cellStyle name="40% - 强调文字颜色 6 4_2015财政决算公开" xfId="2558"/>
    <cellStyle name="40% - 强调文字颜色 6 5" xfId="2559"/>
    <cellStyle name="60% - 强调文字颜色 4 2 3" xfId="2560"/>
    <cellStyle name="40% - 强调文字颜色 6 5 2" xfId="2561"/>
    <cellStyle name="60% - 强调文字颜色 4 2 3 2" xfId="2562"/>
    <cellStyle name="60% - 强调文字颜色 4 2 3 2 2" xfId="2563"/>
    <cellStyle name="40% - 强调文字颜色 6 5 2 2" xfId="2564"/>
    <cellStyle name="常规 7 3 4" xfId="2565"/>
    <cellStyle name="40% - 强调文字颜色 6 5 2 2 2" xfId="2566"/>
    <cellStyle name="60% - 强调文字颜色 4 2 3 2 2 2" xfId="2567"/>
    <cellStyle name="40% - 强调文字颜色 6 5 2 3" xfId="2568"/>
    <cellStyle name="60% - 强调文字颜色 4 2 3 2 3" xfId="2569"/>
    <cellStyle name="40% - 强调文字颜色 6 5 2_2015财政决算公开" xfId="2570"/>
    <cellStyle name="40% - 强调文字颜色 6 5 3" xfId="2571"/>
    <cellStyle name="60% - 强调文字颜色 4 2 3 3" xfId="2572"/>
    <cellStyle name="40% - 强调文字颜色 6 5 4" xfId="2573"/>
    <cellStyle name="60% - 强调文字颜色 4 2 3 4" xfId="2574"/>
    <cellStyle name="货币 2 2 8 2" xfId="2575"/>
    <cellStyle name="40% - 强调文字颜色 6 6" xfId="2576"/>
    <cellStyle name="60% - 强调文字颜色 2 3 3 2" xfId="2577"/>
    <cellStyle name="60% - 强调文字颜色 4 2 4" xfId="2578"/>
    <cellStyle name="40% - 强调文字颜色 6 6 2" xfId="2579"/>
    <cellStyle name="60% - 强调文字颜色 2 3 3 2 2" xfId="2580"/>
    <cellStyle name="60% - 强调文字颜色 4 2 4 2" xfId="2581"/>
    <cellStyle name="60% - 强调文字颜色 4 2 4 2 2" xfId="2582"/>
    <cellStyle name="40% - 强调文字颜色 6 6 2 2" xfId="2583"/>
    <cellStyle name="常规 8 3 4" xfId="2584"/>
    <cellStyle name="40% - 强调文字颜色 6 7 2" xfId="2585"/>
    <cellStyle name="60% - 强调文字颜色 4 2 5 2" xfId="2586"/>
    <cellStyle name="40% - 强调文字颜色 6 8" xfId="2587"/>
    <cellStyle name="60% - 强调文字颜色 4 2 6" xfId="2588"/>
    <cellStyle name="40% - 着色 1" xfId="2589"/>
    <cellStyle name="货币 5" xfId="2590"/>
    <cellStyle name="40% - 着色 2" xfId="2591"/>
    <cellStyle name="40% - 着色 2 2" xfId="2592"/>
    <cellStyle name="40% - 着色 3" xfId="2593"/>
    <cellStyle name="40% - 着色 3 2" xfId="2594"/>
    <cellStyle name="40% - 着色 4 2" xfId="2595"/>
    <cellStyle name="40% - 着色 5" xfId="2596"/>
    <cellStyle name="60% - 强调文字颜色 6 6 2 2" xfId="2597"/>
    <cellStyle name="40% - 着色 6" xfId="2598"/>
    <cellStyle name="常规 2 2 2 2 4_2015财政决算公开" xfId="2599"/>
    <cellStyle name="40% - 着色 6 2" xfId="2600"/>
    <cellStyle name="常规 6 3 3" xfId="2601"/>
    <cellStyle name="60% - 强调文字颜色 1 2" xfId="2602"/>
    <cellStyle name="60% - 强调文字颜色 1 2 2" xfId="2603"/>
    <cellStyle name="60% - 强调文字颜色 1 2 2 2 2" xfId="2604"/>
    <cellStyle name="60% - 强调文字颜色 1 2 2 2 2 2" xfId="2605"/>
    <cellStyle name="60% - 强调文字颜色 5 6" xfId="2606"/>
    <cellStyle name="60% - 强调文字颜色 1 2 2 2 3" xfId="2607"/>
    <cellStyle name="常规 3 2 4 2" xfId="2608"/>
    <cellStyle name="60% - 强调文字颜色 1 2 2 3" xfId="2609"/>
    <cellStyle name="60% - 强调文字颜色 1 2 2 4" xfId="2610"/>
    <cellStyle name="60% - 强调文字颜色 1 2 3 2" xfId="2611"/>
    <cellStyle name="60% - 强调文字颜色 1 2 3 2 2" xfId="2612"/>
    <cellStyle name="60% - 强调文字颜色 1 2 3 2 3" xfId="2613"/>
    <cellStyle name="好 3 2 2 2 2" xfId="2614"/>
    <cellStyle name="60% - 强调文字颜色 1 2 3 3" xfId="2615"/>
    <cellStyle name="60% - 强调文字颜色 1 2 3 3 2" xfId="2616"/>
    <cellStyle name="60% - 强调文字颜色 1 2 3 4" xfId="2617"/>
    <cellStyle name="60% - 强调文字颜色 1 2 3 5" xfId="2618"/>
    <cellStyle name="标题 5 2_2015财政决算公开" xfId="2619"/>
    <cellStyle name="60% - 强调文字颜色 1 2 4" xfId="2620"/>
    <cellStyle name="60% - 强调文字颜色 1 2 4 2" xfId="2621"/>
    <cellStyle name="60% - 强调文字颜色 1 2 4 2 2" xfId="2622"/>
    <cellStyle name="货币 2 2 4 4" xfId="2623"/>
    <cellStyle name="60% - 强调文字颜色 1 2 4 3" xfId="2624"/>
    <cellStyle name="常规 10 2 2 2" xfId="2625"/>
    <cellStyle name="60% - 强调文字颜色 1 2 5" xfId="2626"/>
    <cellStyle name="Calc Currency (0) 2" xfId="2627"/>
    <cellStyle name="60% - 强调文字颜色 1 2 5 2" xfId="2628"/>
    <cellStyle name="60% - 强调文字颜色 1 2 6" xfId="2629"/>
    <cellStyle name="标题 2 2 3 2 2" xfId="2630"/>
    <cellStyle name="货币 2 6 2" xfId="2631"/>
    <cellStyle name="60% - 强调文字颜色 1 2 7" xfId="2632"/>
    <cellStyle name="货币 2 6 3" xfId="2633"/>
    <cellStyle name="链接单元格 6 2" xfId="2634"/>
    <cellStyle name="60% - 强调文字颜色 1 2_2015财政决算公开" xfId="2635"/>
    <cellStyle name="60% - 强调文字颜色 1 3" xfId="2636"/>
    <cellStyle name="60% - 强调文字颜色 1 3 2" xfId="2637"/>
    <cellStyle name="60% - 强调文字颜色 1 3 2 2 2" xfId="2638"/>
    <cellStyle name="常规 8 3" xfId="2639"/>
    <cellStyle name="60% - 强调文字颜色 1 3 2 2 3" xfId="2640"/>
    <cellStyle name="常规 4 2 4 2" xfId="2641"/>
    <cellStyle name="常规 4 6 2" xfId="2642"/>
    <cellStyle name="常规 8 4" xfId="2643"/>
    <cellStyle name="60% - 强调文字颜色 1 3 2 4" xfId="2644"/>
    <cellStyle name="60% - 强调文字颜色 1 3 3" xfId="2645"/>
    <cellStyle name="60% - 强调文字颜色 1 3 3 2" xfId="2646"/>
    <cellStyle name="60% - 强调文字颜色 1 3 3 2 2" xfId="2647"/>
    <cellStyle name="常规 2_2012-2013年“三公”经费预决算情况汇总表样" xfId="2648"/>
    <cellStyle name="60% - 强调文字颜色 1 3 3 3" xfId="2649"/>
    <cellStyle name="60% - 强调文字颜色 1 3 4" xfId="2650"/>
    <cellStyle name="60% - 强调文字颜色 1 3 4 2" xfId="2651"/>
    <cellStyle name="60% - 强调文字颜色 1 4" xfId="2652"/>
    <cellStyle name="常规 2 4 2 4 2" xfId="2653"/>
    <cellStyle name="60% - 强调文字颜色 1 4 2" xfId="2654"/>
    <cellStyle name="常规 2 4 2 4 2 2" xfId="2655"/>
    <cellStyle name="60% - 强调文字颜色 1 4 2 2 2" xfId="2656"/>
    <cellStyle name="60% - 强调文字颜色 1 4 3" xfId="2657"/>
    <cellStyle name="货币 2 10 2" xfId="2658"/>
    <cellStyle name="60% - 强调文字颜色 1 4 3 2" xfId="2659"/>
    <cellStyle name="60% - 强调文字颜色 1 4 4" xfId="2660"/>
    <cellStyle name="60% - 强调文字颜色 1 5" xfId="2661"/>
    <cellStyle name="常规 2 4 2 4 3" xfId="2662"/>
    <cellStyle name="60% - 强调文字颜色 1 5 2" xfId="2663"/>
    <cellStyle name="常规 2 4 2 4 3 2" xfId="2664"/>
    <cellStyle name="60% - 强调文字颜色 1 5 2 3" xfId="2665"/>
    <cellStyle name="60% - 强调文字颜色 1 5 3" xfId="2666"/>
    <cellStyle name="60% - 强调文字颜色 1 5 3 2" xfId="2667"/>
    <cellStyle name="60% - 强调文字颜色 1 5 4" xfId="2668"/>
    <cellStyle name="货币 3 4 2 2" xfId="2669"/>
    <cellStyle name="60% - 强调文字颜色 1 6" xfId="2670"/>
    <cellStyle name="常规 2 4 2 4 4" xfId="2671"/>
    <cellStyle name="60% - 强调文字颜色 1 6 2" xfId="2672"/>
    <cellStyle name="常规 2 4 2 4 4 2" xfId="2673"/>
    <cellStyle name="60% - 强调文字颜色 1 6 3" xfId="2674"/>
    <cellStyle name="60% - 强调文字颜色 1 7" xfId="2675"/>
    <cellStyle name="标题 3 3 2 2" xfId="2676"/>
    <cellStyle name="常规 2 4 2 4 5" xfId="2677"/>
    <cellStyle name="60% - 强调文字颜色 1 7 2" xfId="2678"/>
    <cellStyle name="标题 3 3 2 2 2" xfId="2679"/>
    <cellStyle name="60% - 强调文字颜色 1 8" xfId="2680"/>
    <cellStyle name="标题 3 3 2 3" xfId="2681"/>
    <cellStyle name="60% - 强调文字颜色 2 2" xfId="2682"/>
    <cellStyle name="60% - 强调文字颜色 2 2 2" xfId="2683"/>
    <cellStyle name="60% - 强调文字颜色 2 2 2 2" xfId="2684"/>
    <cellStyle name="差 7" xfId="2685"/>
    <cellStyle name="60% - 强调文字颜色 2 2 2 2 2" xfId="2686"/>
    <cellStyle name="差 7 2" xfId="2687"/>
    <cellStyle name="60% - 强调文字颜色 2 2 2 2 2 2" xfId="2688"/>
    <cellStyle name="60% - 强调文字颜色 2 2 2 3" xfId="2689"/>
    <cellStyle name="差 8" xfId="2690"/>
    <cellStyle name="60% - 强调文字颜色 2 2 2 3 2" xfId="2691"/>
    <cellStyle name="常规 2 2 2 2 4" xfId="2692"/>
    <cellStyle name="60% - 强调文字颜色 2 2 2 4" xfId="2693"/>
    <cellStyle name="货币 4 5 2" xfId="2694"/>
    <cellStyle name="60% - 强调文字颜色 2 2 3 2" xfId="2695"/>
    <cellStyle name="60% - 强调文字颜色 3 2 4" xfId="2696"/>
    <cellStyle name="60% - 强调文字颜色 2 2 3 2 2" xfId="2697"/>
    <cellStyle name="60% - 强调文字颜色 3 2 4 2" xfId="2698"/>
    <cellStyle name="60% - 强调文字颜色 2 2 3 2 2 2" xfId="2699"/>
    <cellStyle name="60% - 强调文字颜色 3 2 4 2 2" xfId="2700"/>
    <cellStyle name="60% - 强调文字颜色 5 8" xfId="2701"/>
    <cellStyle name="60% - 强调文字颜色 2 2 3 3" xfId="2702"/>
    <cellStyle name="60% - 强调文字颜色 3 2 5" xfId="2703"/>
    <cellStyle name="comma zerodec 2" xfId="2704"/>
    <cellStyle name="60% - 强调文字颜色 2 2 3 3 2" xfId="2705"/>
    <cellStyle name="60% - 强调文字颜色 3 2 5 2" xfId="2706"/>
    <cellStyle name="常规 2 2 3 2 4" xfId="2707"/>
    <cellStyle name="60% - 强调文字颜色 2 2 3 4" xfId="2708"/>
    <cellStyle name="60% - 强调文字颜色 3 2 6" xfId="2709"/>
    <cellStyle name="货币 4 6 2" xfId="2710"/>
    <cellStyle name="60% - 强调文字颜色 2 2 4" xfId="2711"/>
    <cellStyle name="60% - 强调文字颜色 2 2 4 2" xfId="2712"/>
    <cellStyle name="60% - 强调文字颜色 3 3 4" xfId="2713"/>
    <cellStyle name="60% - 强调文字颜色 2 2 4 2 2" xfId="2714"/>
    <cellStyle name="60% - 强调文字颜色 3 3 4 2" xfId="2715"/>
    <cellStyle name="60% - 强调文字颜色 2 2 5" xfId="2716"/>
    <cellStyle name="60% - 强调文字颜色 2 2 5 2" xfId="2717"/>
    <cellStyle name="60% - 强调文字颜色 3 4 4" xfId="2718"/>
    <cellStyle name="60% - 强调文字颜色 2 2 6" xfId="2719"/>
    <cellStyle name="货币 3 6 2" xfId="2720"/>
    <cellStyle name="60% - 强调文字颜色 2 2_2015财政决算公开" xfId="2721"/>
    <cellStyle name="货币 2 2 2 4 5" xfId="2722"/>
    <cellStyle name="60% - 强调文字颜色 2 3 2" xfId="2723"/>
    <cellStyle name="60% - 强调文字颜色 2 3 4" xfId="2724"/>
    <cellStyle name="60% - 强调文字颜色 2 3 4 2" xfId="2725"/>
    <cellStyle name="60% - 强调文字颜色 4 3 4" xfId="2726"/>
    <cellStyle name="常规 17" xfId="2727"/>
    <cellStyle name="常规 22" xfId="2728"/>
    <cellStyle name="检查单元格 2 2 3" xfId="2729"/>
    <cellStyle name="60% - 强调文字颜色 2 4" xfId="2730"/>
    <cellStyle name="常规 2 4 2 5 2" xfId="2731"/>
    <cellStyle name="60% - 强调文字颜色 2 4 2" xfId="2732"/>
    <cellStyle name="60% - 强调文字颜色 2 4 2 2" xfId="2733"/>
    <cellStyle name="60% - 强调文字颜色 2 4 2 2 2" xfId="2734"/>
    <cellStyle name="60% - 强调文字颜色 2 4 2 3" xfId="2735"/>
    <cellStyle name="60% - 强调文字颜色 2 4 3 2" xfId="2736"/>
    <cellStyle name="60% - 强调文字颜色 5 2 4" xfId="2737"/>
    <cellStyle name="60% - 强调文字颜色 2 4 4" xfId="2738"/>
    <cellStyle name="60% - 强调文字颜色 2 5" xfId="2739"/>
    <cellStyle name="60% - 强调文字颜色 2 5 2" xfId="2740"/>
    <cellStyle name="60% - 强调文字颜色 2 5 2 2 2" xfId="2741"/>
    <cellStyle name="检查单元格 5 4" xfId="2742"/>
    <cellStyle name="60% - 强调文字颜色 2 5 2 3" xfId="2743"/>
    <cellStyle name="60% - 强调文字颜色 2 5 3" xfId="2744"/>
    <cellStyle name="60% - 强调文字颜色 2 5 4" xfId="2745"/>
    <cellStyle name="货币 3 5 2 2" xfId="2746"/>
    <cellStyle name="60% - 强调文字颜色 2 6" xfId="2747"/>
    <cellStyle name="60% - 强调文字颜色 2 6 2" xfId="2748"/>
    <cellStyle name="60% - 强调文字颜色 2 6 2 2" xfId="2749"/>
    <cellStyle name="60% - 强调文字颜色 2 6 3" xfId="2750"/>
    <cellStyle name="60% - 强调文字颜色 2 7" xfId="2751"/>
    <cellStyle name="标题 3 3 3 2" xfId="2752"/>
    <cellStyle name="60% - 强调文字颜色 2 8" xfId="2753"/>
    <cellStyle name="60% - 强调文字颜色 2 9" xfId="2754"/>
    <cellStyle name="60% - 强调文字颜色 3 2" xfId="2755"/>
    <cellStyle name="60% - 强调文字颜色 3 2 2" xfId="2756"/>
    <cellStyle name="60% - 强调文字颜色 3 2 2 2" xfId="2757"/>
    <cellStyle name="60% - 强调文字颜色 3 2 2 2 2" xfId="2758"/>
    <cellStyle name="60% - 强调文字颜色 3 2 2 2 2 2" xfId="2759"/>
    <cellStyle name="60% - 强调文字颜色 3 2 2 3" xfId="2760"/>
    <cellStyle name="60% - 强调文字颜色 3 2 2 3 2" xfId="2761"/>
    <cellStyle name="60% - 强调文字颜色 3 2 2 4" xfId="2762"/>
    <cellStyle name="60% - 强调文字颜色 3 2 3" xfId="2763"/>
    <cellStyle name="60% - 强调文字颜色 3 2 3 2" xfId="2764"/>
    <cellStyle name="超级链接 4" xfId="2765"/>
    <cellStyle name="60% - 强调文字颜色 3 2 3 3" xfId="2766"/>
    <cellStyle name="超级链接 5" xfId="2767"/>
    <cellStyle name="60% - 强调文字颜色 3 2 3 3 2" xfId="2768"/>
    <cellStyle name="常规 13_2015财政决算公开" xfId="2769"/>
    <cellStyle name="60% - 强调文字颜色 3 2 3 4" xfId="2770"/>
    <cellStyle name="60% - 强调文字颜色 3 2 3 5" xfId="2771"/>
    <cellStyle name="60% - 强调文字颜色 3 2_2015财政决算公开" xfId="2772"/>
    <cellStyle name="60% - 强调文字颜色 3 3 2 2" xfId="2773"/>
    <cellStyle name="60% - 强调文字颜色 3 3 2 2 2" xfId="2774"/>
    <cellStyle name="60% - 强调文字颜色 3 3 2 2 2 2" xfId="2775"/>
    <cellStyle name="常规 2 5" xfId="2776"/>
    <cellStyle name="60% - 强调文字颜色 3 3 2 3" xfId="2777"/>
    <cellStyle name="60% - 强调文字颜色 3 3 2 3 2" xfId="2778"/>
    <cellStyle name="60% - 强调文字颜色 3 3 2 4" xfId="2779"/>
    <cellStyle name="60% - 强调文字颜色 3 3 3" xfId="2780"/>
    <cellStyle name="60% - 强调文字颜色 3 3 3 2" xfId="2781"/>
    <cellStyle name="60% - 强调文字颜色 3 3 3 3" xfId="2782"/>
    <cellStyle name="60% - 强调文字颜色 3 4 2" xfId="2783"/>
    <cellStyle name="60% - 强调文字颜色 3 4 2 2" xfId="2784"/>
    <cellStyle name="60% - 强调文字颜色 3 4 2 2 2" xfId="2785"/>
    <cellStyle name="货币 2 2 2 4 4" xfId="2786"/>
    <cellStyle name="60% - 强调文字颜色 3 4 2 3" xfId="2787"/>
    <cellStyle name="链接单元格 2" xfId="2788"/>
    <cellStyle name="60% - 强调文字颜色 3 4 3" xfId="2789"/>
    <cellStyle name="60% - 强调文字颜色 3 4 3 2" xfId="2790"/>
    <cellStyle name="60% - 强调文字颜色 3 5" xfId="2791"/>
    <cellStyle name="标题 1 2 3 2 2" xfId="2792"/>
    <cellStyle name="60% - 强调文字颜色 3 5 2" xfId="2793"/>
    <cellStyle name="60% - 强调文字颜色 3 5 2 2" xfId="2794"/>
    <cellStyle name="60% - 强调文字颜色 3 5 2 2 2" xfId="2795"/>
    <cellStyle name="超级链接" xfId="2796"/>
    <cellStyle name="60% - 强调文字颜色 3 5 2 3" xfId="2797"/>
    <cellStyle name="常规 2 3 10" xfId="2798"/>
    <cellStyle name="60% - 强调文字颜色 3 5 3" xfId="2799"/>
    <cellStyle name="60% - 强调文字颜色 3 5 3 2" xfId="2800"/>
    <cellStyle name="60% - 强调文字颜色 3 5 4" xfId="2801"/>
    <cellStyle name="货币 3 6 2 2" xfId="2802"/>
    <cellStyle name="60% - 强调文字颜色 3 6" xfId="2803"/>
    <cellStyle name="60% - 强调文字颜色 3 6 2" xfId="2804"/>
    <cellStyle name="60% - 强调文字颜色 3 6 2 2" xfId="2805"/>
    <cellStyle name="60% - 强调文字颜色 3 6 3" xfId="2806"/>
    <cellStyle name="60% - 强调文字颜色 3 7" xfId="2807"/>
    <cellStyle name="60% - 强调文字颜色 3 7 2" xfId="2808"/>
    <cellStyle name="60% - 强调文字颜色 3 8" xfId="2809"/>
    <cellStyle name="60% - 强调文字颜色 3 9" xfId="2810"/>
    <cellStyle name="60% - 强调文字颜色 4 2" xfId="2811"/>
    <cellStyle name="60% - 强调文字颜色 4 2 3 5" xfId="2812"/>
    <cellStyle name="强调文字颜色 1 2 2 3" xfId="2813"/>
    <cellStyle name="60% - 强调文字颜色 4 2_2015财政决算公开" xfId="2814"/>
    <cellStyle name="60% - 强调文字颜色 4 3 2" xfId="2815"/>
    <cellStyle name="常规 15" xfId="2816"/>
    <cellStyle name="常规 20" xfId="2817"/>
    <cellStyle name="60% - 强调文字颜色 4 3 2 2" xfId="2818"/>
    <cellStyle name="百分比 2 6" xfId="2819"/>
    <cellStyle name="常规 15 2" xfId="2820"/>
    <cellStyle name="常规 20 2" xfId="2821"/>
    <cellStyle name="60% - 强调文字颜色 4 3 2 2 2" xfId="2822"/>
    <cellStyle name="常规 15 2 2" xfId="2823"/>
    <cellStyle name="常规 20 2 2" xfId="2824"/>
    <cellStyle name="60% - 强调文字颜色 4 3 2 2 2 2" xfId="2825"/>
    <cellStyle name="60% - 强调文字颜色 6 2 4 3" xfId="2826"/>
    <cellStyle name="60% - 强调文字颜色 4 3 2 3" xfId="2827"/>
    <cellStyle name="常规 15 3" xfId="2828"/>
    <cellStyle name="常规 20 3" xfId="2829"/>
    <cellStyle name="常规 5 2 2 2 2" xfId="2830"/>
    <cellStyle name="60% - 强调文字颜色 4 3 2 3 2" xfId="2831"/>
    <cellStyle name="常规 15 3 2" xfId="2832"/>
    <cellStyle name="60% - 强调文字颜色 4 3 2 4" xfId="2833"/>
    <cellStyle name="常规 15 4" xfId="2834"/>
    <cellStyle name="货币 2 3 7 2" xfId="2835"/>
    <cellStyle name="60% - 强调文字颜色 4 3 3" xfId="2836"/>
    <cellStyle name="常规 16" xfId="2837"/>
    <cellStyle name="常规 21" xfId="2838"/>
    <cellStyle name="检查单元格 2 2 2" xfId="2839"/>
    <cellStyle name="60% - 强调文字颜色 4 3 3 2" xfId="2840"/>
    <cellStyle name="百分比 3 6" xfId="2841"/>
    <cellStyle name="常规 16 2" xfId="2842"/>
    <cellStyle name="常规 21 2" xfId="2843"/>
    <cellStyle name="检查单元格 2 2 2 2" xfId="2844"/>
    <cellStyle name="60% - 强调文字颜色 4 3 3 2 2" xfId="2845"/>
    <cellStyle name="标题 8" xfId="2846"/>
    <cellStyle name="常规 16 2 2" xfId="2847"/>
    <cellStyle name="常规 21 2 2" xfId="2848"/>
    <cellStyle name="检查单元格 2 2 2 2 2" xfId="2849"/>
    <cellStyle name="60% - 强调文字颜色 4 3 3 3" xfId="2850"/>
    <cellStyle name="常规 16 3" xfId="2851"/>
    <cellStyle name="常规 21 3" xfId="2852"/>
    <cellStyle name="常规 5 2 2 3 2" xfId="2853"/>
    <cellStyle name="检查单元格 2 2 2 3" xfId="2854"/>
    <cellStyle name="60% - 强调文字颜色 4 3 4 2" xfId="2855"/>
    <cellStyle name="常规 17 2" xfId="2856"/>
    <cellStyle name="常规 22 2" xfId="2857"/>
    <cellStyle name="检查单元格 2 2 3 2" xfId="2858"/>
    <cellStyle name="60% - 强调文字颜色 4 4" xfId="2859"/>
    <cellStyle name="常规 2 4 2 7 2" xfId="2860"/>
    <cellStyle name="60% - 强调文字颜色 4 4 2" xfId="2861"/>
    <cellStyle name="常规 65" xfId="2862"/>
    <cellStyle name="常规 70" xfId="2863"/>
    <cellStyle name="60% - 强调文字颜色 4 4 3" xfId="2864"/>
    <cellStyle name="差_全国友协2010年度中央部门决算（草案）" xfId="2865"/>
    <cellStyle name="常规 66" xfId="2866"/>
    <cellStyle name="常规 71" xfId="2867"/>
    <cellStyle name="检查单元格 2 3 2" xfId="2868"/>
    <cellStyle name="60% - 强调文字颜色 4 4 4" xfId="2869"/>
    <cellStyle name="常规 67" xfId="2870"/>
    <cellStyle name="常规 72" xfId="2871"/>
    <cellStyle name="检查单元格 2 3 3" xfId="2872"/>
    <cellStyle name="60% - 强调文字颜色 4 5" xfId="2873"/>
    <cellStyle name="计算 2 4 2 2" xfId="2874"/>
    <cellStyle name="60% - 强调文字颜色 4 5 2" xfId="2875"/>
    <cellStyle name="60% - 强调文字颜色 4 5 3" xfId="2876"/>
    <cellStyle name="检查单元格 2 4 2" xfId="2877"/>
    <cellStyle name="60% - 强调文字颜色 4 5 3 2" xfId="2878"/>
    <cellStyle name="检查单元格 2 4 2 2" xfId="2879"/>
    <cellStyle name="60% - 强调文字颜色 4 5 4" xfId="2880"/>
    <cellStyle name="检查单元格 2 4 3" xfId="2881"/>
    <cellStyle name="60% - 强调文字颜色 4 6" xfId="2882"/>
    <cellStyle name="60% - 强调文字颜色 4 6 2" xfId="2883"/>
    <cellStyle name="超级链接 2 4" xfId="2884"/>
    <cellStyle name="60% - 强调文字颜色 4 6 2 2" xfId="2885"/>
    <cellStyle name="60% - 强调文字颜色 4 6 3" xfId="2886"/>
    <cellStyle name="检查单元格 2 5 2" xfId="2887"/>
    <cellStyle name="60% - 强调文字颜色 4 7" xfId="2888"/>
    <cellStyle name="60% - 强调文字颜色 4 7 2" xfId="2889"/>
    <cellStyle name="60% - 强调文字颜色 4 8" xfId="2890"/>
    <cellStyle name="60% - 强调文字颜色 4 9" xfId="2891"/>
    <cellStyle name="60% - 强调文字颜色 5 2" xfId="2892"/>
    <cellStyle name="60% - 强调文字颜色 5 2 2" xfId="2893"/>
    <cellStyle name="60% - 强调文字颜色 5 2 2 2" xfId="2894"/>
    <cellStyle name="60% - 强调文字颜色 5 2 2 2 2" xfId="2895"/>
    <cellStyle name="常规 14 5" xfId="2896"/>
    <cellStyle name="60% - 强调文字颜色 5 2 2 2 2 2" xfId="2897"/>
    <cellStyle name="60% - 强调文字颜色 5 2 2 2 3" xfId="2898"/>
    <cellStyle name="常规 14 6" xfId="2899"/>
    <cellStyle name="60% - 强调文字颜色 5 2 2 3" xfId="2900"/>
    <cellStyle name="60% - 强调文字颜色 5 2 2 3 2" xfId="2901"/>
    <cellStyle name="常规 15 5" xfId="2902"/>
    <cellStyle name="60% - 强调文字颜色 5 2 2 4" xfId="2903"/>
    <cellStyle name="Fixed 2" xfId="2904"/>
    <cellStyle name="常规 28 2 2" xfId="2905"/>
    <cellStyle name="货币 3 2 7 2" xfId="2906"/>
    <cellStyle name="60% - 强调文字颜色 5 2 3 2" xfId="2907"/>
    <cellStyle name="60% - 强调文字颜色 5 2 3 2 2" xfId="2908"/>
    <cellStyle name="60% - 强调文字颜色 5 2 3 2 2 2" xfId="2909"/>
    <cellStyle name="后继超级链接 2 3" xfId="2910"/>
    <cellStyle name="60% - 强调文字颜色 5 2 3 2 3" xfId="2911"/>
    <cellStyle name="60% - 强调文字颜色 5 2 3 3" xfId="2912"/>
    <cellStyle name="60% - 强调文字颜色 5 2 3 4" xfId="2913"/>
    <cellStyle name="60% - 强调文字颜色 5 2 4 2" xfId="2914"/>
    <cellStyle name="60% - 强调文字颜色 5 2 4 2 2" xfId="2915"/>
    <cellStyle name="货币 2 11" xfId="2916"/>
    <cellStyle name="60% - 强调文字颜色 5 2 4 3" xfId="2917"/>
    <cellStyle name="60% - 强调文字颜色 5 2 5" xfId="2918"/>
    <cellStyle name="解释性文本 2 2 2" xfId="2919"/>
    <cellStyle name="60% - 强调文字颜色 5 2 5 2" xfId="2920"/>
    <cellStyle name="解释性文本 2 2 2 2" xfId="2921"/>
    <cellStyle name="60% - 强调文字颜色 5 2 6" xfId="2922"/>
    <cellStyle name="解释性文本 2 2 3" xfId="2923"/>
    <cellStyle name="60% - 强调文字颜色 5 2_2015财政决算公开" xfId="2924"/>
    <cellStyle name="60% - 强调文字颜色 5 3" xfId="2925"/>
    <cellStyle name="60% - 强调文字颜色 5 3 2" xfId="2926"/>
    <cellStyle name="60% - 强调文字颜色 5 3 2 2 2 2" xfId="2927"/>
    <cellStyle name="60% - 强调文字颜色 5 3 2 2 3" xfId="2928"/>
    <cellStyle name="60% - 强调文字颜色 5 3 2 4" xfId="2929"/>
    <cellStyle name="常规 29 2 2" xfId="2930"/>
    <cellStyle name="60% - 强调文字颜色 5 3 3" xfId="2931"/>
    <cellStyle name="检查单元格 3 2 2" xfId="2932"/>
    <cellStyle name="60% - 强调文字颜色 5 3 3 2 2" xfId="2933"/>
    <cellStyle name="检查单元格 3 2 2 2 2" xfId="2934"/>
    <cellStyle name="60% - 强调文字颜色 5 3 3 3" xfId="2935"/>
    <cellStyle name="检查单元格 3 2 2 3" xfId="2936"/>
    <cellStyle name="60% - 强调文字颜色 5 3 4" xfId="2937"/>
    <cellStyle name="检查单元格 3 2 3" xfId="2938"/>
    <cellStyle name="60% - 强调文字颜色 5 3 4 2" xfId="2939"/>
    <cellStyle name="检查单元格 3 2 3 2" xfId="2940"/>
    <cellStyle name="60% - 强调文字颜色 5 4" xfId="2941"/>
    <cellStyle name="60% - 强调文字颜色 5 4 2" xfId="2942"/>
    <cellStyle name="60% - 强调文字颜色 5 4 3" xfId="2943"/>
    <cellStyle name="检查单元格 3 3 2" xfId="2944"/>
    <cellStyle name="60% - 强调文字颜色 5 4 3 2" xfId="2945"/>
    <cellStyle name="标题 1 2 5" xfId="2946"/>
    <cellStyle name="检查单元格 3 3 2 2" xfId="2947"/>
    <cellStyle name="60% - 强调文字颜色 5 4 4" xfId="2948"/>
    <cellStyle name="检查单元格 3 3 3" xfId="2949"/>
    <cellStyle name="60% - 强调文字颜色 5 5" xfId="2950"/>
    <cellStyle name="60% - 强调文字颜色 5 5 2" xfId="2951"/>
    <cellStyle name="60% - 强调文字颜色 5 5 3" xfId="2952"/>
    <cellStyle name="检查单元格 3 4 2" xfId="2953"/>
    <cellStyle name="60% - 强调文字颜色 5 5 4" xfId="2954"/>
    <cellStyle name="60% - 强调文字颜色 5 6 2" xfId="2955"/>
    <cellStyle name="60% - 强调文字颜色 5 6 2 2" xfId="2956"/>
    <cellStyle name="60% - 强调文字颜色 5 6 3" xfId="2957"/>
    <cellStyle name="60% - 强调文字颜色 5 7" xfId="2958"/>
    <cellStyle name="60% - 强调文字颜色 5 7 2" xfId="2959"/>
    <cellStyle name="60% - 强调文字颜色 6 2" xfId="2960"/>
    <cellStyle name="60% - 强调文字颜色 6 2 2" xfId="2961"/>
    <cellStyle name="60% - 强调文字颜色 6 2 2 2" xfId="2962"/>
    <cellStyle name="60% - 强调文字颜色 6 2 2 2 2" xfId="2963"/>
    <cellStyle name="60% - 强调文字颜色 6 2 2 2 2 2" xfId="2964"/>
    <cellStyle name="60% - 强调文字颜色 6 2 2 2 3" xfId="2965"/>
    <cellStyle name="60% - 强调文字颜色 6 2 2 3" xfId="2966"/>
    <cellStyle name="60% - 强调文字颜色 6 2 2 3 2" xfId="2967"/>
    <cellStyle name="60% - 强调文字颜色 6 2 2 4" xfId="2968"/>
    <cellStyle name="货币 4 2 7 2" xfId="2969"/>
    <cellStyle name="60% - 强调文字颜色 6 2 3" xfId="2970"/>
    <cellStyle name="60% - 强调文字颜色 6 2 3 2" xfId="2971"/>
    <cellStyle name="60% - 强调文字颜色 6 2 3 2 2" xfId="2972"/>
    <cellStyle name="标题 1 2_2015财政决算公开" xfId="2973"/>
    <cellStyle name="60% - 强调文字颜色 6 2 3 2 2 2" xfId="2974"/>
    <cellStyle name="60% - 强调文字颜色 6 2 3 2 3" xfId="2975"/>
    <cellStyle name="60% - 强调文字颜色 6 2 3 3" xfId="2976"/>
    <cellStyle name="60% - 强调文字颜色 6 2 3 4" xfId="2977"/>
    <cellStyle name="60% - 强调文字颜色 6 2 3 5" xfId="2978"/>
    <cellStyle name="60% - 强调文字颜色 6 2 4 2" xfId="2979"/>
    <cellStyle name="60% - 强调文字颜色 6 2 4 2 2" xfId="2980"/>
    <cellStyle name="汇总 4 3" xfId="2981"/>
    <cellStyle name="60% - 强调文字颜色 6 2 5" xfId="2982"/>
    <cellStyle name="解释性文本 3 2 2" xfId="2983"/>
    <cellStyle name="60% - 强调文字颜色 6 2 6" xfId="2984"/>
    <cellStyle name="解释性文本 3 2 3" xfId="2985"/>
    <cellStyle name="60% - 强调文字颜色 6 3" xfId="2986"/>
    <cellStyle name="60% - 强调文字颜色 6 3 2" xfId="2987"/>
    <cellStyle name="60% - 强调文字颜色 6 3 2 4" xfId="2988"/>
    <cellStyle name="60% - 强调文字颜色 6 3 3" xfId="2989"/>
    <cellStyle name="检查单元格 4 2 2" xfId="2990"/>
    <cellStyle name="60% - 强调文字颜色 6 3 3 2 2" xfId="2991"/>
    <cellStyle name="常规 4 2 2 9" xfId="2992"/>
    <cellStyle name="60% - 强调文字颜色 6 3 3 3" xfId="2993"/>
    <cellStyle name="60% - 强调文字颜色 6 3 4" xfId="2994"/>
    <cellStyle name="检查单元格 4 2 3" xfId="2995"/>
    <cellStyle name="60% - 强调文字颜色 6 3 4 2" xfId="2996"/>
    <cellStyle name="60% - 强调文字颜色 6 3 5" xfId="2997"/>
    <cellStyle name="解释性文本 3 3 2" xfId="2998"/>
    <cellStyle name="60% - 强调文字颜色 6 4" xfId="2999"/>
    <cellStyle name="百分比 3 2 2" xfId="3000"/>
    <cellStyle name="60% - 强调文字颜色 6 4 2" xfId="3001"/>
    <cellStyle name="百分比 3 2 2 2" xfId="3002"/>
    <cellStyle name="60% - 强调文字颜色 6 4 3" xfId="3003"/>
    <cellStyle name="百分比 3 2 2 3" xfId="3004"/>
    <cellStyle name="检查单元格 4 3 2" xfId="3005"/>
    <cellStyle name="60% - 强调文字颜色 6 4 3 2" xfId="3006"/>
    <cellStyle name="60% - 强调文字颜色 6 4 4" xfId="3007"/>
    <cellStyle name="60% - 强调文字颜色 6 5" xfId="3008"/>
    <cellStyle name="百分比 3 2 3" xfId="3009"/>
    <cellStyle name="60% - 强调文字颜色 6 5 2 2 2" xfId="3010"/>
    <cellStyle name="Header1" xfId="3011"/>
    <cellStyle name="60% - 强调文字颜色 6 5 2 3" xfId="3012"/>
    <cellStyle name="60% - 强调文字颜色 6 5 3 2" xfId="3013"/>
    <cellStyle name="60% - 强调文字颜色 6 5 4" xfId="3014"/>
    <cellStyle name="60% - 强调文字颜色 6 6" xfId="3015"/>
    <cellStyle name="百分比 3 2 4" xfId="3016"/>
    <cellStyle name="常规 3 2 4 2 2" xfId="3017"/>
    <cellStyle name="60% - 强调文字颜色 6 6 2" xfId="3018"/>
    <cellStyle name="常规 2 2 3 8" xfId="3019"/>
    <cellStyle name="60% - 强调文字颜色 6 6 3" xfId="3020"/>
    <cellStyle name="60% - 强调文字颜色 6 7" xfId="3021"/>
    <cellStyle name="60% - 强调文字颜色 6 8" xfId="3022"/>
    <cellStyle name="常规 12 2 2 2 2" xfId="3023"/>
    <cellStyle name="60% - 着色 1" xfId="3024"/>
    <cellStyle name="60% - 着色 1 2" xfId="3025"/>
    <cellStyle name="60% - 着色 2" xfId="3026"/>
    <cellStyle name="60% - 着色 2 2" xfId="3027"/>
    <cellStyle name="常规 2 2 11" xfId="3028"/>
    <cellStyle name="60% - 着色 3" xfId="3029"/>
    <cellStyle name="60% - 着色 3 2" xfId="3030"/>
    <cellStyle name="60% - 着色 4" xfId="3031"/>
    <cellStyle name="60% - 着色 5" xfId="3032"/>
    <cellStyle name="适中 3 2 2 2" xfId="3033"/>
    <cellStyle name="60% - 着色 6" xfId="3034"/>
    <cellStyle name="Calc Currency (0)" xfId="3035"/>
    <cellStyle name="Comma [0] 2" xfId="3036"/>
    <cellStyle name="常规 3 6 2" xfId="3037"/>
    <cellStyle name="comma zerodec" xfId="3038"/>
    <cellStyle name="Comma_1995" xfId="3039"/>
    <cellStyle name="常规 2 2" xfId="3040"/>
    <cellStyle name="Currency [0]" xfId="3041"/>
    <cellStyle name="Currency [0] 2" xfId="3042"/>
    <cellStyle name="Currency1 2" xfId="3043"/>
    <cellStyle name="计算 6 2 2" xfId="3044"/>
    <cellStyle name="Date" xfId="3045"/>
    <cellStyle name="计算 5 2 3" xfId="3046"/>
    <cellStyle name="Date 2" xfId="3047"/>
    <cellStyle name="Dollar (zero dec)" xfId="3048"/>
    <cellStyle name="货币 3 2 4 4 2" xfId="3049"/>
    <cellStyle name="Dollar (zero dec) 2" xfId="3050"/>
    <cellStyle name="Fixed" xfId="3051"/>
    <cellStyle name="常规 28 2" xfId="3052"/>
    <cellStyle name="常规 33 2" xfId="3053"/>
    <cellStyle name="货币 3 2 7" xfId="3054"/>
    <cellStyle name="Header1 2" xfId="3055"/>
    <cellStyle name="Header2" xfId="3056"/>
    <cellStyle name="强调文字颜色 5 2 3" xfId="3057"/>
    <cellStyle name="标题 5 2 3_2015财政决算公开" xfId="3058"/>
    <cellStyle name="Header2 2" xfId="3059"/>
    <cellStyle name="HEADING1 2" xfId="3060"/>
    <cellStyle name="HEADING2" xfId="3061"/>
    <cellStyle name="HEADING2 2" xfId="3062"/>
    <cellStyle name="Normal_#10-Headcount" xfId="3063"/>
    <cellStyle name="常规 2 3 2 9" xfId="3064"/>
    <cellStyle name="Total" xfId="3065"/>
    <cellStyle name="Total 2" xfId="3066"/>
    <cellStyle name="标题 3 2_2015财政决算公开" xfId="3067"/>
    <cellStyle name="表标题 3" xfId="3068"/>
    <cellStyle name="百分比 2" xfId="3069"/>
    <cellStyle name="常规 10 3_2015财政决算公开" xfId="3070"/>
    <cellStyle name="常规 2 5 2 2 3" xfId="3071"/>
    <cellStyle name="检查单元格 6 3" xfId="3072"/>
    <cellStyle name="百分比 2 2 2" xfId="3073"/>
    <cellStyle name="百分比 2 2 2 2" xfId="3074"/>
    <cellStyle name="百分比 2 2 2 3" xfId="3075"/>
    <cellStyle name="百分比 2 2 2 3 2" xfId="3076"/>
    <cellStyle name="百分比 2 2 3" xfId="3077"/>
    <cellStyle name="百分比 2 2 3 2" xfId="3078"/>
    <cellStyle name="百分比 2 2 3 2 2" xfId="3079"/>
    <cellStyle name="百分比 2 2 3 3" xfId="3080"/>
    <cellStyle name="百分比 2 2 4" xfId="3081"/>
    <cellStyle name="常规 3 2 3 2 2" xfId="3082"/>
    <cellStyle name="百分比 2 2 5" xfId="3083"/>
    <cellStyle name="百分比 2 3 2" xfId="3084"/>
    <cellStyle name="百分比 2 3 2 2" xfId="3085"/>
    <cellStyle name="百分比 2 3 2 2 2" xfId="3086"/>
    <cellStyle name="百分比 2 3 2 3" xfId="3087"/>
    <cellStyle name="百分比 2 3 3" xfId="3088"/>
    <cellStyle name="百分比 2 3 3 2" xfId="3089"/>
    <cellStyle name="百分比 2 3 4" xfId="3090"/>
    <cellStyle name="常规 3 2 3 3 2" xfId="3091"/>
    <cellStyle name="百分比 2 4" xfId="3092"/>
    <cellStyle name="差 2 4 2" xfId="3093"/>
    <cellStyle name="百分比 2 4 2" xfId="3094"/>
    <cellStyle name="百分比 2 4 2 2" xfId="3095"/>
    <cellStyle name="百分比 2 5" xfId="3096"/>
    <cellStyle name="百分比 2 5 2" xfId="3097"/>
    <cellStyle name="百分比 3" xfId="3098"/>
    <cellStyle name="百分比 3 2" xfId="3099"/>
    <cellStyle name="常规 2 4 2 9" xfId="3100"/>
    <cellStyle name="百分比 3 3 2" xfId="3101"/>
    <cellStyle name="百分比 3 3 2 2" xfId="3102"/>
    <cellStyle name="百分比 3 3 3" xfId="3103"/>
    <cellStyle name="百分比 3 4" xfId="3104"/>
    <cellStyle name="百分比 3 4 2" xfId="3105"/>
    <cellStyle name="百分比 3 5" xfId="3106"/>
    <cellStyle name="百分比 4 2" xfId="3107"/>
    <cellStyle name="常规 2 2 6" xfId="3108"/>
    <cellStyle name="百分比 4 2 2" xfId="3109"/>
    <cellStyle name="常规 2 2 6 2" xfId="3110"/>
    <cellStyle name="百分比 4 2 2 2" xfId="3111"/>
    <cellStyle name="千位分隔 3 2 3 4" xfId="3112"/>
    <cellStyle name="常规 2 2 6 2 2" xfId="3113"/>
    <cellStyle name="百分比 4 2 2 2 2" xfId="3114"/>
    <cellStyle name="小数" xfId="3115"/>
    <cellStyle name="百分比 4 2 2 3" xfId="3116"/>
    <cellStyle name="百分比 4 2 3" xfId="3117"/>
    <cellStyle name="常规 2 2 6 3" xfId="3118"/>
    <cellStyle name="百分比 4 2 3 2" xfId="3119"/>
    <cellStyle name="千位分隔 3 2 4 4" xfId="3120"/>
    <cellStyle name="常规 2 2 6 3 2" xfId="3121"/>
    <cellStyle name="百分比 4 3" xfId="3122"/>
    <cellStyle name="常规 2 2 7" xfId="3123"/>
    <cellStyle name="百分比 4 3 2" xfId="3124"/>
    <cellStyle name="常规 2 2 7 2" xfId="3125"/>
    <cellStyle name="汇总 3" xfId="3126"/>
    <cellStyle name="百分比 4 3 2 2" xfId="3127"/>
    <cellStyle name="常规 2 2 7 2 2" xfId="3128"/>
    <cellStyle name="汇总 3 2" xfId="3129"/>
    <cellStyle name="百分比 4 4" xfId="3130"/>
    <cellStyle name="常规 2 2 8" xfId="3131"/>
    <cellStyle name="常规 2 2 8 2" xfId="3132"/>
    <cellStyle name="百分比 4 4 2" xfId="3133"/>
    <cellStyle name="常规_2002年全省财政基金预算收入计划表_新 2" xfId="3134"/>
    <cellStyle name="百分比 5" xfId="3135"/>
    <cellStyle name="百分比 5 2" xfId="3136"/>
    <cellStyle name="标题 5 2 2 3" xfId="3137"/>
    <cellStyle name="强调文字颜色 1 2 3 2 2" xfId="3138"/>
    <cellStyle name="常规 2 3 6" xfId="3139"/>
    <cellStyle name="百分比 5 2 2" xfId="3140"/>
    <cellStyle name="标题 5 2 2 3 2" xfId="3141"/>
    <cellStyle name="强调文字颜色 1 2 3 2 2 2" xfId="3142"/>
    <cellStyle name="常规 2 3 6 2" xfId="3143"/>
    <cellStyle name="百分比 5 2 2 2" xfId="3144"/>
    <cellStyle name="千位分隔 4 2 3 4" xfId="3145"/>
    <cellStyle name="常规 2 3 6 2 2" xfId="3146"/>
    <cellStyle name="百分比 5 2 2 2 2" xfId="3147"/>
    <cellStyle name="百分比 5 2 3" xfId="3148"/>
    <cellStyle name="常规 2 3 6 3" xfId="3149"/>
    <cellStyle name="百分比 5 2 3 2" xfId="3150"/>
    <cellStyle name="千位分隔 4 2 4 4" xfId="3151"/>
    <cellStyle name="常规 2 3 6 3 2" xfId="3152"/>
    <cellStyle name="常规 4 2 2 8" xfId="3153"/>
    <cellStyle name="百分比 5 3" xfId="3154"/>
    <cellStyle name="标题 5 2 2 4" xfId="3155"/>
    <cellStyle name="强调文字颜色 1 2 3 2 3" xfId="3156"/>
    <cellStyle name="常规 2 3 7" xfId="3157"/>
    <cellStyle name="百分比 5 3 2" xfId="3158"/>
    <cellStyle name="常规 2 3 7 2" xfId="3159"/>
    <cellStyle name="百分比 5 3 2 2" xfId="3160"/>
    <cellStyle name="百分比 5 3 3" xfId="3161"/>
    <cellStyle name="百分比 5 4" xfId="3162"/>
    <cellStyle name="标题 5 2 2 5" xfId="3163"/>
    <cellStyle name="常规 2 3 4 2 2" xfId="3164"/>
    <cellStyle name="常规 2 3 8" xfId="3165"/>
    <cellStyle name="百分比 5 4 2" xfId="3166"/>
    <cellStyle name="常规 2 3 8 2" xfId="3167"/>
    <cellStyle name="百分比 5 5" xfId="3168"/>
    <cellStyle name="常规 2 3 9" xfId="3169"/>
    <cellStyle name="百分比 5 5 2" xfId="3170"/>
    <cellStyle name="常规 2 3 9 2" xfId="3171"/>
    <cellStyle name="百分比 5 6" xfId="3172"/>
    <cellStyle name="常规 18 2" xfId="3173"/>
    <cellStyle name="常规 23 2" xfId="3174"/>
    <cellStyle name="百分比 6" xfId="3175"/>
    <cellStyle name="百分比 6 2" xfId="3176"/>
    <cellStyle name="标题 5 2 3 3" xfId="3177"/>
    <cellStyle name="强调文字颜色 1 2 3 3 2" xfId="3178"/>
    <cellStyle name="常规 2 4 6" xfId="3179"/>
    <cellStyle name="百分比 6 2 2" xfId="3180"/>
    <cellStyle name="常规 2 4 6 2" xfId="3181"/>
    <cellStyle name="百分比 6 2 2 2" xfId="3182"/>
    <cellStyle name="标题 2 4 3" xfId="3183"/>
    <cellStyle name="常规 2 4 6 2 2" xfId="3184"/>
    <cellStyle name="百分比 6 2 2 3" xfId="3185"/>
    <cellStyle name="百分比 6 2 3" xfId="3186"/>
    <cellStyle name="常规 2 4 6 3" xfId="3187"/>
    <cellStyle name="百分比 6 2 3 2" xfId="3188"/>
    <cellStyle name="标题 2 5 3" xfId="3189"/>
    <cellStyle name="常规 2 4 6 3 2" xfId="3190"/>
    <cellStyle name="百分比 6 3" xfId="3191"/>
    <cellStyle name="标题 5 2 3 4" xfId="3192"/>
    <cellStyle name="常规 2 4 7" xfId="3193"/>
    <cellStyle name="百分比 6 3 2" xfId="3194"/>
    <cellStyle name="常规 2 4 7 2" xfId="3195"/>
    <cellStyle name="百分比 6 3 2 2" xfId="3196"/>
    <cellStyle name="标题 3 4 3" xfId="3197"/>
    <cellStyle name="百分比 6 3 3" xfId="3198"/>
    <cellStyle name="百分比 6 4" xfId="3199"/>
    <cellStyle name="常规 2 3 4 3 2" xfId="3200"/>
    <cellStyle name="常规 2 4 8" xfId="3201"/>
    <cellStyle name="百分比 6 4 2" xfId="3202"/>
    <cellStyle name="常规 2 4 8 2" xfId="3203"/>
    <cellStyle name="百分比 6 5" xfId="3204"/>
    <cellStyle name="常规 2 4 9" xfId="3205"/>
    <cellStyle name="百分比 7" xfId="3206"/>
    <cellStyle name="百分比 7 2" xfId="3207"/>
    <cellStyle name="常规 2 5 6" xfId="3208"/>
    <cellStyle name="百分比 7 2 2" xfId="3209"/>
    <cellStyle name="百分比 7 2 2 2" xfId="3210"/>
    <cellStyle name="百分比 7 2 2 2 2" xfId="3211"/>
    <cellStyle name="百分比 7 2 2 3" xfId="3212"/>
    <cellStyle name="百分比 7 2 3" xfId="3213"/>
    <cellStyle name="百分比 7 2 3 2" xfId="3214"/>
    <cellStyle name="百分比 7 3" xfId="3215"/>
    <cellStyle name="百分比 7 3 2" xfId="3216"/>
    <cellStyle name="百分比 7 3 2 2" xfId="3217"/>
    <cellStyle name="百分比 7 3 3" xfId="3218"/>
    <cellStyle name="常规 2 3 4 4 2" xfId="3219"/>
    <cellStyle name="百分比 7 4" xfId="3220"/>
    <cellStyle name="常规_2003年预计及2004年预算基金_Book2" xfId="3221"/>
    <cellStyle name="百分比 7 4 2" xfId="3222"/>
    <cellStyle name="百分比 7 5" xfId="3223"/>
    <cellStyle name="百分比 8" xfId="3224"/>
    <cellStyle name="标题 1 2 2 2" xfId="3225"/>
    <cellStyle name="标题 1 2 2 2 2" xfId="3226"/>
    <cellStyle name="标题 1 2 2 3" xfId="3227"/>
    <cellStyle name="计算 2 3 2" xfId="3228"/>
    <cellStyle name="标题 1 2 3" xfId="3229"/>
    <cellStyle name="标题 1 2 3 2" xfId="3230"/>
    <cellStyle name="标题 1 2 3 3" xfId="3231"/>
    <cellStyle name="计算 2 4 2" xfId="3232"/>
    <cellStyle name="标题 1 2 3 4" xfId="3233"/>
    <cellStyle name="常规 5 6 4 2" xfId="3234"/>
    <cellStyle name="计算 2 4 3" xfId="3235"/>
    <cellStyle name="标题 1 2 4 2" xfId="3236"/>
    <cellStyle name="标题 1 3 2 2" xfId="3237"/>
    <cellStyle name="常规 2 2 2 4 5" xfId="3238"/>
    <cellStyle name="标题 1 3 2 2 2" xfId="3239"/>
    <cellStyle name="标题 1 3 2 3" xfId="3240"/>
    <cellStyle name="计算 3 3 2" xfId="3241"/>
    <cellStyle name="标题 1 3 3" xfId="3242"/>
    <cellStyle name="标题 1 3 3 2" xfId="3243"/>
    <cellStyle name="标题 1 4" xfId="3244"/>
    <cellStyle name="好_F00DC810C49E00C2E0430A3413167AE0" xfId="3245"/>
    <cellStyle name="标题 1 4 2" xfId="3246"/>
    <cellStyle name="常规 12 2 5" xfId="3247"/>
    <cellStyle name="标题 1 4 3" xfId="3248"/>
    <cellStyle name="常规 2 4 5 2 2" xfId="3249"/>
    <cellStyle name="标题 1 5" xfId="3250"/>
    <cellStyle name="标题 1 5 3" xfId="3251"/>
    <cellStyle name="常规 2 4 5 3 2" xfId="3252"/>
    <cellStyle name="标题 1 6" xfId="3253"/>
    <cellStyle name="常规 4 2 2 2 2 2" xfId="3254"/>
    <cellStyle name="标题 1 6 2" xfId="3255"/>
    <cellStyle name="标题 1 7" xfId="3256"/>
    <cellStyle name="标题 10" xfId="3257"/>
    <cellStyle name="标题 2 2" xfId="3258"/>
    <cellStyle name="标题 2 2 2 2" xfId="3259"/>
    <cellStyle name="标题 2 2 2 2 2" xfId="3260"/>
    <cellStyle name="差_5.中央部门决算（草案)-1" xfId="3261"/>
    <cellStyle name="标题 2 2 2 3" xfId="3262"/>
    <cellStyle name="标题 2 2 3" xfId="3263"/>
    <cellStyle name="标题 2 2 3 2" xfId="3264"/>
    <cellStyle name="货币 2 6" xfId="3265"/>
    <cellStyle name="标题 2 2 3 3" xfId="3266"/>
    <cellStyle name="货币 2 7" xfId="3267"/>
    <cellStyle name="标题 2 2 3 4" xfId="3268"/>
    <cellStyle name="常规 4 2 2 4 4 2" xfId="3269"/>
    <cellStyle name="货币 2 8" xfId="3270"/>
    <cellStyle name="标题 2 3" xfId="3271"/>
    <cellStyle name="标题 2 3 2 2" xfId="3272"/>
    <cellStyle name="常规 2 3 2 4 5" xfId="3273"/>
    <cellStyle name="标题 2 3 2 2 2" xfId="3274"/>
    <cellStyle name="标题 2 3 2 3" xfId="3275"/>
    <cellStyle name="标题 2 3 3" xfId="3276"/>
    <cellStyle name="标题 2 3 3 2" xfId="3277"/>
    <cellStyle name="标题 2 3 4" xfId="3278"/>
    <cellStyle name="标题 2 4" xfId="3279"/>
    <cellStyle name="标题 2 4 2" xfId="3280"/>
    <cellStyle name="常规 13 2 5" xfId="3281"/>
    <cellStyle name="标题 2 5" xfId="3282"/>
    <cellStyle name="标题 2 6" xfId="3283"/>
    <cellStyle name="常规 4 2 2 2 3 2" xfId="3284"/>
    <cellStyle name="标题 2 6 2" xfId="3285"/>
    <cellStyle name="标题 2 7" xfId="3286"/>
    <cellStyle name="标题 3 2" xfId="3287"/>
    <cellStyle name="标题 3 2 2" xfId="3288"/>
    <cellStyle name="好 5" xfId="3289"/>
    <cellStyle name="标题 3 2 2 2" xfId="3290"/>
    <cellStyle name="常规 57" xfId="3291"/>
    <cellStyle name="常规 62" xfId="3292"/>
    <cellStyle name="好 5 2" xfId="3293"/>
    <cellStyle name="后继超级链接 4" xfId="3294"/>
    <cellStyle name="标题 3 2 2 3" xfId="3295"/>
    <cellStyle name="常规 58" xfId="3296"/>
    <cellStyle name="常规 63" xfId="3297"/>
    <cellStyle name="好 5 3" xfId="3298"/>
    <cellStyle name="后继超级链接 5" xfId="3299"/>
    <cellStyle name="标题 3 2 3" xfId="3300"/>
    <cellStyle name="好 6" xfId="3301"/>
    <cellStyle name="标题 3 2 3 3" xfId="3302"/>
    <cellStyle name="好 6 3" xfId="3303"/>
    <cellStyle name="标题 3 2 3 4" xfId="3304"/>
    <cellStyle name="标题 3 2 4" xfId="3305"/>
    <cellStyle name="好 7" xfId="3306"/>
    <cellStyle name="标题 3 2 4 2" xfId="3307"/>
    <cellStyle name="好 7 2" xfId="3308"/>
    <cellStyle name="标题 3 2 5" xfId="3309"/>
    <cellStyle name="好 8" xfId="3310"/>
    <cellStyle name="标题 3 3" xfId="3311"/>
    <cellStyle name="标题 3 3 2" xfId="3312"/>
    <cellStyle name="标题 3 3 3" xfId="3313"/>
    <cellStyle name="标题 3 3 4" xfId="3314"/>
    <cellStyle name="标题 3 4" xfId="3315"/>
    <cellStyle name="标题 3 4 2" xfId="3316"/>
    <cellStyle name="标题 3 5" xfId="3317"/>
    <cellStyle name="标题 3 5 2" xfId="3318"/>
    <cellStyle name="标题 3 5 3" xfId="3319"/>
    <cellStyle name="烹拳_laroux" xfId="3320"/>
    <cellStyle name="标题 3 6" xfId="3321"/>
    <cellStyle name="常规 4 2 2 2 4 2" xfId="3322"/>
    <cellStyle name="标题 3 6 2" xfId="3323"/>
    <cellStyle name="标题 3 7" xfId="3324"/>
    <cellStyle name="标题 3 8" xfId="3325"/>
    <cellStyle name="标题 4 2 2" xfId="3326"/>
    <cellStyle name="标题 4 2 2 2" xfId="3327"/>
    <cellStyle name="标题 4 2 2 2 2" xfId="3328"/>
    <cellStyle name="标题 4 2 2 3" xfId="3329"/>
    <cellStyle name="标题 4 2 3" xfId="3330"/>
    <cellStyle name="标题 4 2 3 2" xfId="3331"/>
    <cellStyle name="标题 4 2 3 2 2" xfId="3332"/>
    <cellStyle name="标题 4 2 3 3" xfId="3333"/>
    <cellStyle name="标题 4 2 4" xfId="3334"/>
    <cellStyle name="标题 4 2 4 2" xfId="3335"/>
    <cellStyle name="标题 4 2 5" xfId="3336"/>
    <cellStyle name="标题 4 2_2015财政决算公开" xfId="3337"/>
    <cellStyle name="标题 4 3" xfId="3338"/>
    <cellStyle name="标题 4 3 2" xfId="3339"/>
    <cellStyle name="标题 4 3 2 2" xfId="3340"/>
    <cellStyle name="好 2 2 2 3" xfId="3341"/>
    <cellStyle name="标题 4 3 2 2 2" xfId="3342"/>
    <cellStyle name="常规 4 2 6" xfId="3343"/>
    <cellStyle name="标题 4 3 2 3" xfId="3344"/>
    <cellStyle name="标题 4 3 3" xfId="3345"/>
    <cellStyle name="标题 4 3 3 2" xfId="3346"/>
    <cellStyle name="标题 4 3 4" xfId="3347"/>
    <cellStyle name="常规 2 2_2015财政决算公开" xfId="3348"/>
    <cellStyle name="标题 5 2 2" xfId="3349"/>
    <cellStyle name="标题 5 2 2 2" xfId="3350"/>
    <cellStyle name="常规 2 3 5" xfId="3351"/>
    <cellStyle name="标题 5 2 2 2 2" xfId="3352"/>
    <cellStyle name="常规 2 3 5 2" xfId="3353"/>
    <cellStyle name="标题 5 2 2 2 3" xfId="3354"/>
    <cellStyle name="常规 2 3 5 3" xfId="3355"/>
    <cellStyle name="标题 5 2 2 2_2015财政决算公开" xfId="3356"/>
    <cellStyle name="标题 5 2 2_2015财政决算公开" xfId="3357"/>
    <cellStyle name="常规 2 3 3 4 2" xfId="3358"/>
    <cellStyle name="标题 5 2 3" xfId="3359"/>
    <cellStyle name="标题 5 2 3 2" xfId="3360"/>
    <cellStyle name="常规 2 4 5" xfId="3361"/>
    <cellStyle name="标题 5 2 3 2 2" xfId="3362"/>
    <cellStyle name="常规 2 4 5 2" xfId="3363"/>
    <cellStyle name="标题 5 2 4" xfId="3364"/>
    <cellStyle name="标题 5 2 5" xfId="3365"/>
    <cellStyle name="标题 5 2 6" xfId="3366"/>
    <cellStyle name="标题 5 3" xfId="3367"/>
    <cellStyle name="标题 5 3 5" xfId="3368"/>
    <cellStyle name="标题 5 3_2015财政决算公开" xfId="3369"/>
    <cellStyle name="链接单元格 6" xfId="3370"/>
    <cellStyle name="标题 5_2015财政决算公开" xfId="3371"/>
    <cellStyle name="标题 6 2" xfId="3372"/>
    <cellStyle name="标题 7" xfId="3373"/>
    <cellStyle name="标题 7 2" xfId="3374"/>
    <cellStyle name="标题 9" xfId="3375"/>
    <cellStyle name="表标题" xfId="3376"/>
    <cellStyle name="超级链接 2 2 2 2" xfId="3377"/>
    <cellStyle name="表标题 2" xfId="3378"/>
    <cellStyle name="常规_内15福建1_新 2" xfId="3379"/>
    <cellStyle name="表标题 2 2" xfId="3380"/>
    <cellStyle name="表标题 2 2 2 2" xfId="3381"/>
    <cellStyle name="表标题 2 2 3" xfId="3382"/>
    <cellStyle name="表标题 2 3" xfId="3383"/>
    <cellStyle name="表标题 2 4" xfId="3384"/>
    <cellStyle name="表标题 3 2" xfId="3385"/>
    <cellStyle name="表标题 3 3" xfId="3386"/>
    <cellStyle name="表标题 4" xfId="3387"/>
    <cellStyle name="表标题 4 2" xfId="3388"/>
    <cellStyle name="差 2" xfId="3389"/>
    <cellStyle name="解释性文本 5" xfId="3390"/>
    <cellStyle name="差 2 2" xfId="3391"/>
    <cellStyle name="解释性文本 5 2" xfId="3392"/>
    <cellStyle name="差 2 4" xfId="3393"/>
    <cellStyle name="差 2 5" xfId="3394"/>
    <cellStyle name="差 2_2015财政决算公开" xfId="3395"/>
    <cellStyle name="差 3" xfId="3396"/>
    <cellStyle name="解释性文本 6" xfId="3397"/>
    <cellStyle name="差 3 3" xfId="3398"/>
    <cellStyle name="差 3 4" xfId="3399"/>
    <cellStyle name="差 3 5" xfId="3400"/>
    <cellStyle name="差 4 2" xfId="3401"/>
    <cellStyle name="差 4 3" xfId="3402"/>
    <cellStyle name="差 4 4" xfId="3403"/>
    <cellStyle name="差 5" xfId="3404"/>
    <cellStyle name="差 5 2" xfId="3405"/>
    <cellStyle name="差 5 2 2" xfId="3406"/>
    <cellStyle name="差 5 2 2 2" xfId="3407"/>
    <cellStyle name="差 5 3" xfId="3408"/>
    <cellStyle name="差 5 3 2" xfId="3409"/>
    <cellStyle name="差 5 4" xfId="3410"/>
    <cellStyle name="差 6" xfId="3411"/>
    <cellStyle name="差 6 2" xfId="3412"/>
    <cellStyle name="差 6 2 2" xfId="3413"/>
    <cellStyle name="差 6 3" xfId="3414"/>
    <cellStyle name="差_出版署2010年度中央部门决算草案" xfId="3415"/>
    <cellStyle name="差_司法部2010年度中央部门决算（草案）报" xfId="3416"/>
    <cellStyle name="常规 10 2" xfId="3417"/>
    <cellStyle name="常规 10 2 2" xfId="3418"/>
    <cellStyle name="常规 10 2 2 3" xfId="3419"/>
    <cellStyle name="常规 10 2 2_2015财政决算公开" xfId="3420"/>
    <cellStyle name="常规 10 2 3 2" xfId="3421"/>
    <cellStyle name="强调文字颜色 1 3 2 2 2" xfId="3422"/>
    <cellStyle name="常规 10 2 4" xfId="3423"/>
    <cellStyle name="常规 10 3 2 2" xfId="3424"/>
    <cellStyle name="常规 10 3 3" xfId="3425"/>
    <cellStyle name="常规 10 4" xfId="3426"/>
    <cellStyle name="货币 2 3 2 2" xfId="3427"/>
    <cellStyle name="常规 10 4 2" xfId="3428"/>
    <cellStyle name="货币 2 3 2 2 2" xfId="3429"/>
    <cellStyle name="常规 10 5" xfId="3430"/>
    <cellStyle name="汇总 3 3 2" xfId="3431"/>
    <cellStyle name="货币 2 3 2 3" xfId="3432"/>
    <cellStyle name="常规 10 6" xfId="3433"/>
    <cellStyle name="货币 2 3 2 4" xfId="3434"/>
    <cellStyle name="警告文本 3 3 2" xfId="3435"/>
    <cellStyle name="常规 10_2015财政决算公开" xfId="3436"/>
    <cellStyle name="常规 2 4 2 2 3 2" xfId="3437"/>
    <cellStyle name="常规 11" xfId="3438"/>
    <cellStyle name="常规 11 2 2 2 2" xfId="3439"/>
    <cellStyle name="常规 11 2 2 3" xfId="3440"/>
    <cellStyle name="货币 4 7 2" xfId="3441"/>
    <cellStyle name="常规 11_报 预算   行政政法处(1)" xfId="3442"/>
    <cellStyle name="常规 12" xfId="3443"/>
    <cellStyle name="好 4 2" xfId="3444"/>
    <cellStyle name="常规 12 2 2 2 2 2" xfId="3445"/>
    <cellStyle name="常规 12 2 2 2_2015财政决算公开" xfId="3446"/>
    <cellStyle name="常规 69" xfId="3447"/>
    <cellStyle name="常规 74" xfId="3448"/>
    <cellStyle name="检查单元格 2 3 5" xfId="3449"/>
    <cellStyle name="常规 12 2 2 3" xfId="3450"/>
    <cellStyle name="常规 12 2 2 3 2" xfId="3451"/>
    <cellStyle name="常规 12 2 2 4" xfId="3452"/>
    <cellStyle name="常规 12 2 2 5" xfId="3453"/>
    <cellStyle name="常规 12 2 3 3" xfId="3454"/>
    <cellStyle name="常规 12 2 3_2015财政决算公开" xfId="3455"/>
    <cellStyle name="常规 12 2 4 2" xfId="3456"/>
    <cellStyle name="常规 12 4 2 2" xfId="3457"/>
    <cellStyle name="常规 12 4 3" xfId="3458"/>
    <cellStyle name="常规 12 4_2015财政决算公开" xfId="3459"/>
    <cellStyle name="常规 2 3 2 3 3" xfId="3460"/>
    <cellStyle name="常规 12 7" xfId="3461"/>
    <cellStyle name="货币 2 3 4 5" xfId="3462"/>
    <cellStyle name="常规 12_2015财政决算公开" xfId="3463"/>
    <cellStyle name="常规 13" xfId="3464"/>
    <cellStyle name="好 4 3" xfId="3465"/>
    <cellStyle name="常规 13 2 2 3" xfId="3466"/>
    <cellStyle name="常规 2 2 2 2 3 2 2" xfId="3467"/>
    <cellStyle name="货币 2 2 9 2" xfId="3468"/>
    <cellStyle name="常规 13 2 2_2015财政决算公开" xfId="3469"/>
    <cellStyle name="常规 14 2" xfId="3470"/>
    <cellStyle name="常规 14 2 2" xfId="3471"/>
    <cellStyle name="常规 14 3" xfId="3472"/>
    <cellStyle name="常规 14 3 2" xfId="3473"/>
    <cellStyle name="常规 14 4" xfId="3474"/>
    <cellStyle name="货币 2 3 6 2" xfId="3475"/>
    <cellStyle name="常规 14 4 2" xfId="3476"/>
    <cellStyle name="常规 14_2015财政决算公开" xfId="3477"/>
    <cellStyle name="常规 15_2015财政决算公开" xfId="3478"/>
    <cellStyle name="常规 2 3 2 2 5 2" xfId="3479"/>
    <cellStyle name="常规 16_2015财政决算公开" xfId="3480"/>
    <cellStyle name="常规 17 2 2" xfId="3481"/>
    <cellStyle name="常规 22 2 2" xfId="3482"/>
    <cellStyle name="常规 19" xfId="3483"/>
    <cellStyle name="常规 24" xfId="3484"/>
    <cellStyle name="常规 19 2" xfId="3485"/>
    <cellStyle name="常规 24 2" xfId="3486"/>
    <cellStyle name="常规 19 2 2" xfId="3487"/>
    <cellStyle name="常规 24 2 2" xfId="3488"/>
    <cellStyle name="常规 19_2015财政决算公开" xfId="3489"/>
    <cellStyle name="常规 3_收入总表2 2" xfId="3490"/>
    <cellStyle name="常规 2" xfId="3491"/>
    <cellStyle name="常规 2 10" xfId="3492"/>
    <cellStyle name="常规 2 2 2 6 3" xfId="3493"/>
    <cellStyle name="货币 4 2 4 3 2" xfId="3494"/>
    <cellStyle name="常规 2 11" xfId="3495"/>
    <cellStyle name="常规 2 2 2 6 4" xfId="3496"/>
    <cellStyle name="常规 2 2 10" xfId="3497"/>
    <cellStyle name="输出 2 3 4" xfId="3498"/>
    <cellStyle name="常规 2 2 2" xfId="3499"/>
    <cellStyle name="常规 2 4 3 5" xfId="3500"/>
    <cellStyle name="常规 2 2 2 10" xfId="3501"/>
    <cellStyle name="常规 2 2 2 2" xfId="3502"/>
    <cellStyle name="常规 2 4 3 5 2" xfId="3503"/>
    <cellStyle name="常规 2 2 2 2 2 2 2" xfId="3504"/>
    <cellStyle name="常规 2 2 2 2 2 3" xfId="3505"/>
    <cellStyle name="常规 2 2 2 2 2 3 2" xfId="3506"/>
    <cellStyle name="常规 2 3 2 2 6" xfId="3507"/>
    <cellStyle name="常规 2 2 2 2 2 4 2" xfId="3508"/>
    <cellStyle name="常规 2 2 2 2 2 5" xfId="3509"/>
    <cellStyle name="常规 2 2 2 2 2_2015财政决算公开" xfId="3510"/>
    <cellStyle name="常规 2 2 2 2 3" xfId="3511"/>
    <cellStyle name="常规 2 2 2 2 3 2" xfId="3512"/>
    <cellStyle name="货币 2 2 9" xfId="3513"/>
    <cellStyle name="常规 2 2 2 2 3 3" xfId="3514"/>
    <cellStyle name="常规 2 2 2 2 3 3 2" xfId="3515"/>
    <cellStyle name="常规 2 2 2 2 3 4" xfId="3516"/>
    <cellStyle name="常规 2 2 2 2 4 2" xfId="3517"/>
    <cellStyle name="常规 2 2 2 2 4 2 2" xfId="3518"/>
    <cellStyle name="常规 2 2 2 2 4 3 2" xfId="3519"/>
    <cellStyle name="常规 2 2 2 2 4 4" xfId="3520"/>
    <cellStyle name="常规 2 2 2 2 4 4 2" xfId="3521"/>
    <cellStyle name="常规 2 2 2 2 4 5" xfId="3522"/>
    <cellStyle name="常规 2 2 2 2 6" xfId="3523"/>
    <cellStyle name="常规 2 2 2 2 7" xfId="3524"/>
    <cellStyle name="常规 2 2 2 2 8" xfId="3525"/>
    <cellStyle name="常规 2 2 2 3" xfId="3526"/>
    <cellStyle name="常规 2 2 2 3 2" xfId="3527"/>
    <cellStyle name="常规 2 2 2 3 2 2" xfId="3528"/>
    <cellStyle name="常规 2 2 2 3 3" xfId="3529"/>
    <cellStyle name="常规 2 2 2 3 3 2" xfId="3530"/>
    <cellStyle name="常规 2 2 2 3 4" xfId="3531"/>
    <cellStyle name="货币 4 5 2 2" xfId="3532"/>
    <cellStyle name="常规 2 2 2 3 4 2" xfId="3533"/>
    <cellStyle name="常规 2 2 2 3_2015财政决算公开" xfId="3534"/>
    <cellStyle name="常规 2 2 2 4 4" xfId="3535"/>
    <cellStyle name="货币 4 5 3 2" xfId="3536"/>
    <cellStyle name="常规 2 2 2 4 4 2" xfId="3537"/>
    <cellStyle name="输出 3 2 2 3" xfId="3538"/>
    <cellStyle name="常规 2 2 2 5 2 2" xfId="3539"/>
    <cellStyle name="常规 2 2 2 5 3" xfId="3540"/>
    <cellStyle name="货币 4 2 4 2 2" xfId="3541"/>
    <cellStyle name="常规 2 2 2 5 4" xfId="3542"/>
    <cellStyle name="常规 2 2 2 6 2" xfId="3543"/>
    <cellStyle name="常规 2 2 2 6 2 2" xfId="3544"/>
    <cellStyle name="常规 2 2 2 6 3 2" xfId="3545"/>
    <cellStyle name="常规 2 2 2 6 4 2" xfId="3546"/>
    <cellStyle name="常规 3 2 2 3" xfId="3547"/>
    <cellStyle name="常规 2 2 2 6 5" xfId="3548"/>
    <cellStyle name="常规 2 2 2 6_2015财政决算公开" xfId="3549"/>
    <cellStyle name="货币 3 4 3" xfId="3550"/>
    <cellStyle name="常规 2 2 2 7 2" xfId="3551"/>
    <cellStyle name="输出 2 3 5" xfId="3552"/>
    <cellStyle name="常规 2 2 3" xfId="3553"/>
    <cellStyle name="常规 2 2 3 4 2 2" xfId="3554"/>
    <cellStyle name="常规 2 4 3 6" xfId="3555"/>
    <cellStyle name="常规 2 2 3 2" xfId="3556"/>
    <cellStyle name="常规 2 2 3 2 2" xfId="3557"/>
    <cellStyle name="常规 2 2 3 2 3" xfId="3558"/>
    <cellStyle name="常规 2 2 3 2 3 2" xfId="3559"/>
    <cellStyle name="常规 2 2 3 2 4 2" xfId="3560"/>
    <cellStyle name="常规 2 2 3 3" xfId="3561"/>
    <cellStyle name="常规 2 2 3 3 2" xfId="3562"/>
    <cellStyle name="常规 2 2 3 3 2 2" xfId="3563"/>
    <cellStyle name="常规 2 3 3 6" xfId="3564"/>
    <cellStyle name="常规 2 2 3 3 3" xfId="3565"/>
    <cellStyle name="常规 2 2 3 3 3 2" xfId="3566"/>
    <cellStyle name="常规 2 3 4 6" xfId="3567"/>
    <cellStyle name="常规 2 2 3 3 4" xfId="3568"/>
    <cellStyle name="货币 4 6 2 2" xfId="3569"/>
    <cellStyle name="常规 2 2 3 4 3" xfId="3570"/>
    <cellStyle name="常规 2 2 3 4 3 2" xfId="3571"/>
    <cellStyle name="常规 2 3 3" xfId="3572"/>
    <cellStyle name="常规 2 4 4 6" xfId="3573"/>
    <cellStyle name="常规 2 2 3 5 2" xfId="3574"/>
    <cellStyle name="常规 2 2 3 6 2" xfId="3575"/>
    <cellStyle name="常规 2 2 3 7" xfId="3576"/>
    <cellStyle name="常规 2 2 4" xfId="3577"/>
    <cellStyle name="常规 2 4 3 7" xfId="3578"/>
    <cellStyle name="常规 2 2 4 2" xfId="3579"/>
    <cellStyle name="常规 2 2 4 2 2" xfId="3580"/>
    <cellStyle name="常规 2 2 4 3" xfId="3581"/>
    <cellStyle name="常规 2 2 4 3 2" xfId="3582"/>
    <cellStyle name="常规 2 2 4 4 2" xfId="3583"/>
    <cellStyle name="常规 2 2 4 5" xfId="3584"/>
    <cellStyle name="常规 2 2 5" xfId="3585"/>
    <cellStyle name="常规 2 2 5 2" xfId="3586"/>
    <cellStyle name="常规 2 2 5 2 2" xfId="3587"/>
    <cellStyle name="常规 2 2 5 3" xfId="3588"/>
    <cellStyle name="常规 2 2 5 3 2" xfId="3589"/>
    <cellStyle name="常规 2 2 5 4" xfId="3590"/>
    <cellStyle name="常规 2 2 5 4 2" xfId="3591"/>
    <cellStyle name="常规 2 2 5 5" xfId="3592"/>
    <cellStyle name="常规 2 2 7 3 2" xfId="3593"/>
    <cellStyle name="汇总 4 2" xfId="3594"/>
    <cellStyle name="常规 2 2 9 2" xfId="3595"/>
    <cellStyle name="常规 2 3 11" xfId="3596"/>
    <cellStyle name="常规 2 3 2" xfId="3597"/>
    <cellStyle name="常规 2 4 4 5" xfId="3598"/>
    <cellStyle name="常规 2 3 2 2" xfId="3599"/>
    <cellStyle name="常规 2 3 2 2 2" xfId="3600"/>
    <cellStyle name="常规 2 3 2 2 2 2" xfId="3601"/>
    <cellStyle name="常规 2 3 2 2 3" xfId="3602"/>
    <cellStyle name="常规 2 3 2 2 3 2" xfId="3603"/>
    <cellStyle name="常规 2 3 2 2 4 2" xfId="3604"/>
    <cellStyle name="常规 2 3 2 2 7" xfId="3605"/>
    <cellStyle name="常规 2 3 2 3" xfId="3606"/>
    <cellStyle name="常规_本级" xfId="3607"/>
    <cellStyle name="常规 2 3 2 3 2" xfId="3608"/>
    <cellStyle name="常规 2 3 2 3 2 2" xfId="3609"/>
    <cellStyle name="常规 2 3 2 3 4" xfId="3610"/>
    <cellStyle name="常规 2 3 2 4 2 2" xfId="3611"/>
    <cellStyle name="常规 2 3 2 4 3" xfId="3612"/>
    <cellStyle name="常规 2 3 2 4 3 2" xfId="3613"/>
    <cellStyle name="常规 2 3 2 4 4" xfId="3614"/>
    <cellStyle name="常规 2 3 2 4 4 2" xfId="3615"/>
    <cellStyle name="常规 2 3 2 5 2" xfId="3616"/>
    <cellStyle name="常规 2 3 2 6" xfId="3617"/>
    <cellStyle name="常规 2 3 2 6 2" xfId="3618"/>
    <cellStyle name="常规 2 3 2 7" xfId="3619"/>
    <cellStyle name="常规 2 3 2 7 2" xfId="3620"/>
    <cellStyle name="常规 2 3 2 8" xfId="3621"/>
    <cellStyle name="常规 2 3 3 2 2" xfId="3622"/>
    <cellStyle name="常规 2 3 3 3" xfId="3623"/>
    <cellStyle name="常规 2 3 3 3 2" xfId="3624"/>
    <cellStyle name="常规 2 3 3 5" xfId="3625"/>
    <cellStyle name="常规 2 3 3 5 2" xfId="3626"/>
    <cellStyle name="常规 2 3 3 7" xfId="3627"/>
    <cellStyle name="常规 2 3 4" xfId="3628"/>
    <cellStyle name="常规 2 3 4 2" xfId="3629"/>
    <cellStyle name="常规 2 3 4 3" xfId="3630"/>
    <cellStyle name="常规 2 3 4 4" xfId="3631"/>
    <cellStyle name="常规 2 3 4 5" xfId="3632"/>
    <cellStyle name="常规 2 3 5 4" xfId="3633"/>
    <cellStyle name="常规 2 4" xfId="3634"/>
    <cellStyle name="常规 2 4 10 2" xfId="3635"/>
    <cellStyle name="常规 2 4 11" xfId="3636"/>
    <cellStyle name="常规 2 4 2" xfId="3637"/>
    <cellStyle name="常规 2 4 2 2" xfId="3638"/>
    <cellStyle name="常规 2 4 2 2 2" xfId="3639"/>
    <cellStyle name="常规 2 4 2 2 2 2" xfId="3640"/>
    <cellStyle name="常规 2 4 2 2 3" xfId="3641"/>
    <cellStyle name="常规 2 4 2 2 4" xfId="3642"/>
    <cellStyle name="常规 2 4 2 2 5 2" xfId="3643"/>
    <cellStyle name="常规 2 4 2 2 6" xfId="3644"/>
    <cellStyle name="常规 2 4 2 2 7" xfId="3645"/>
    <cellStyle name="常规 2 4 2 3" xfId="3646"/>
    <cellStyle name="常规 2 4 2 3 2 2" xfId="3647"/>
    <cellStyle name="输出 2 2 2 2 2" xfId="3648"/>
    <cellStyle name="常规 7 2 3 3" xfId="3649"/>
    <cellStyle name="常规 2 4 2 3 3 2" xfId="3650"/>
    <cellStyle name="常规 2 4 2 3 4" xfId="3651"/>
    <cellStyle name="常规 2 4 2 3 5" xfId="3652"/>
    <cellStyle name="常规 2 4 2 6" xfId="3653"/>
    <cellStyle name="常规 2 4 2 7" xfId="3654"/>
    <cellStyle name="常规 2 4 3 2 2" xfId="3655"/>
    <cellStyle name="常规 2 4 3 3" xfId="3656"/>
    <cellStyle name="常规 2 4 3 3 2" xfId="3657"/>
    <cellStyle name="常规 2 4 3 4 2" xfId="3658"/>
    <cellStyle name="常规 2 4 4 2" xfId="3659"/>
    <cellStyle name="常规 2 4 4 2 2" xfId="3660"/>
    <cellStyle name="常规 2 4 4 3" xfId="3661"/>
    <cellStyle name="常规 2 4 4 3 2" xfId="3662"/>
    <cellStyle name="常规 2 4 4 4" xfId="3663"/>
    <cellStyle name="常规 2 4 4 4 2" xfId="3664"/>
    <cellStyle name="常规 2 4 5 3" xfId="3665"/>
    <cellStyle name="常规 2 4 5 4" xfId="3666"/>
    <cellStyle name="小数 5" xfId="3667"/>
    <cellStyle name="常规 2 5 2 3" xfId="3668"/>
    <cellStyle name="检查单元格 7" xfId="3669"/>
    <cellStyle name="常规 2 5 2 5" xfId="3670"/>
    <cellStyle name="检查单元格 9" xfId="3671"/>
    <cellStyle name="常规 2 5 3 2" xfId="3672"/>
    <cellStyle name="常规 2 5 3 3" xfId="3673"/>
    <cellStyle name="常规 2 5 4 2" xfId="3674"/>
    <cellStyle name="常规 2 5 4 3" xfId="3675"/>
    <cellStyle name="常规 2 6" xfId="3676"/>
    <cellStyle name="常规 2 6 2" xfId="3677"/>
    <cellStyle name="常规 2 6 2 2" xfId="3678"/>
    <cellStyle name="常规 2 6 4" xfId="3679"/>
    <cellStyle name="货币 2 2 3 3 2" xfId="3680"/>
    <cellStyle name="常规 2 7" xfId="3681"/>
    <cellStyle name="常规 2 7 3" xfId="3682"/>
    <cellStyle name="输入 2" xfId="3683"/>
    <cellStyle name="常规 2 8" xfId="3684"/>
    <cellStyle name="输入 2 2" xfId="3685"/>
    <cellStyle name="常规 2 8 2" xfId="3686"/>
    <cellStyle name="常规 27 2 2" xfId="3687"/>
    <cellStyle name="常规 27 3" xfId="3688"/>
    <cellStyle name="常规 29" xfId="3689"/>
    <cellStyle name="常规 34" xfId="3690"/>
    <cellStyle name="常规 29 2" xfId="3691"/>
    <cellStyle name="常规 3" xfId="3692"/>
    <cellStyle name="常规 3 10" xfId="3693"/>
    <cellStyle name="常规 3 11" xfId="3694"/>
    <cellStyle name="常规 3 2" xfId="3695"/>
    <cellStyle name="常规 3 2 2 2" xfId="3696"/>
    <cellStyle name="常规 3 2 2 2 2" xfId="3697"/>
    <cellStyle name="常规 3 2 2 3 2" xfId="3698"/>
    <cellStyle name="常规 3 2 2 6" xfId="3699"/>
    <cellStyle name="常规 3 2 2 6 2" xfId="3700"/>
    <cellStyle name="常规 3 2 3 2" xfId="3701"/>
    <cellStyle name="常规 3 2 3 3" xfId="3702"/>
    <cellStyle name="常规 3 2 4" xfId="3703"/>
    <cellStyle name="常规 3 2 4 3" xfId="3704"/>
    <cellStyle name="常规 3 2 4 3 2" xfId="3705"/>
    <cellStyle name="常规 3 2 4 4" xfId="3706"/>
    <cellStyle name="常规 3 2 4 4 2" xfId="3707"/>
    <cellStyle name="常规 3 3" xfId="3708"/>
    <cellStyle name="常规 3 3 2" xfId="3709"/>
    <cellStyle name="常规 3 3 3" xfId="3710"/>
    <cellStyle name="常规 3 3 4" xfId="3711"/>
    <cellStyle name="好 3 2 2 2" xfId="3712"/>
    <cellStyle name="常规 3 4 2 2" xfId="3713"/>
    <cellStyle name="汇总 2 3 4" xfId="3714"/>
    <cellStyle name="货币 2 2 2 5" xfId="3715"/>
    <cellStyle name="常规 3 4 3 2" xfId="3716"/>
    <cellStyle name="货币 2 2 3 5" xfId="3717"/>
    <cellStyle name="常规 3 4 4" xfId="3718"/>
    <cellStyle name="好 3 2 3 2" xfId="3719"/>
    <cellStyle name="常规 3 5" xfId="3720"/>
    <cellStyle name="常规 3 5 3" xfId="3721"/>
    <cellStyle name="常规 3 5 3 2" xfId="3722"/>
    <cellStyle name="常规 3 5 4" xfId="3723"/>
    <cellStyle name="货币 2 2 4 2 2" xfId="3724"/>
    <cellStyle name="常规 3 6 2 2" xfId="3725"/>
    <cellStyle name="常规 3 6 3" xfId="3726"/>
    <cellStyle name="常规 3 6 3 2" xfId="3727"/>
    <cellStyle name="常规 3 6 4" xfId="3728"/>
    <cellStyle name="货币 2 2 4 3 2" xfId="3729"/>
    <cellStyle name="常规 3 6 5" xfId="3730"/>
    <cellStyle name="常规 3 7" xfId="3731"/>
    <cellStyle name="常规 3 7 2" xfId="3732"/>
    <cellStyle name="常规 3 7 2 2" xfId="3733"/>
    <cellStyle name="常规 3 7 3 2" xfId="3734"/>
    <cellStyle name="常规 3 7 4" xfId="3735"/>
    <cellStyle name="货币 2 2 4 4 2" xfId="3736"/>
    <cellStyle name="常规 3 8" xfId="3737"/>
    <cellStyle name="好 2 2 2 2 2" xfId="3738"/>
    <cellStyle name="常规 3 8 2" xfId="3739"/>
    <cellStyle name="常规 3 9 2" xfId="3740"/>
    <cellStyle name="常规 3_收入总表2" xfId="3741"/>
    <cellStyle name="常规 4" xfId="3742"/>
    <cellStyle name="常规 4 2" xfId="3743"/>
    <cellStyle name="常规 4 2 10" xfId="3744"/>
    <cellStyle name="常规 4 2 11" xfId="3745"/>
    <cellStyle name="常规 4 2 2" xfId="3746"/>
    <cellStyle name="常规 4 4" xfId="3747"/>
    <cellStyle name="常规 4 2 2 2" xfId="3748"/>
    <cellStyle name="常规 4 4 2" xfId="3749"/>
    <cellStyle name="常规 6 4" xfId="3750"/>
    <cellStyle name="常规 4 2 2 2 2" xfId="3751"/>
    <cellStyle name="常规 6 4 2" xfId="3752"/>
    <cellStyle name="货币 3 2 2 5" xfId="3753"/>
    <cellStyle name="常规 4 2 2 2 3" xfId="3754"/>
    <cellStyle name="常规 6 4 3" xfId="3755"/>
    <cellStyle name="常规 4 2 2 2 5" xfId="3756"/>
    <cellStyle name="常规 4 2 2 2 6" xfId="3757"/>
    <cellStyle name="常规 4 2 2 3 2" xfId="3758"/>
    <cellStyle name="警告文本 2" xfId="3759"/>
    <cellStyle name="霓付 [0]_laroux" xfId="3760"/>
    <cellStyle name="常规 4 2 2 3 3" xfId="3761"/>
    <cellStyle name="警告文本 3" xfId="3762"/>
    <cellStyle name="常规 4 2 2 3 3 2" xfId="3763"/>
    <cellStyle name="警告文本 3 2" xfId="3764"/>
    <cellStyle name="常规 4 2 2 3 4" xfId="3765"/>
    <cellStyle name="警告文本 4" xfId="3766"/>
    <cellStyle name="常规 4 2 2 4 3 2" xfId="3767"/>
    <cellStyle name="常规 4 2 2 4 4" xfId="3768"/>
    <cellStyle name="常规 4 2 2 4 5" xfId="3769"/>
    <cellStyle name="常规 4 2 2 6 2" xfId="3770"/>
    <cellStyle name="常规 4 2 2 7 2" xfId="3771"/>
    <cellStyle name="常规 4 2 3" xfId="3772"/>
    <cellStyle name="常规 4 5" xfId="3773"/>
    <cellStyle name="常规 4 2 3 2" xfId="3774"/>
    <cellStyle name="常规 4 5 2" xfId="3775"/>
    <cellStyle name="常规 7 4" xfId="3776"/>
    <cellStyle name="常规 4 2 3 3" xfId="3777"/>
    <cellStyle name="常规 4 5 3" xfId="3778"/>
    <cellStyle name="常规 7 5" xfId="3779"/>
    <cellStyle name="常规 4 2 4" xfId="3780"/>
    <cellStyle name="常规 4 6" xfId="3781"/>
    <cellStyle name="常规 4 2 4 3" xfId="3782"/>
    <cellStyle name="常规 4 6 3" xfId="3783"/>
    <cellStyle name="常规 8 5" xfId="3784"/>
    <cellStyle name="常规 4 2 4 3 2" xfId="3785"/>
    <cellStyle name="常规 4 2 4 4 2" xfId="3786"/>
    <cellStyle name="常规 4 2 4 5" xfId="3787"/>
    <cellStyle name="常规 4 2 5" xfId="3788"/>
    <cellStyle name="常规 4 7" xfId="3789"/>
    <cellStyle name="常规 4 2 8" xfId="3790"/>
    <cellStyle name="常规 4 3" xfId="3791"/>
    <cellStyle name="常规 4 3 2 2" xfId="3792"/>
    <cellStyle name="常规 5 4 2" xfId="3793"/>
    <cellStyle name="常规 4 3 2 3" xfId="3794"/>
    <cellStyle name="常规 5 4 3" xfId="3795"/>
    <cellStyle name="常规 4 3 3" xfId="3796"/>
    <cellStyle name="常规 5 5" xfId="3797"/>
    <cellStyle name="常规 4 3 3 2" xfId="3798"/>
    <cellStyle name="常规 5 5 2" xfId="3799"/>
    <cellStyle name="常规 45 2" xfId="3800"/>
    <cellStyle name="常规 50 2" xfId="3801"/>
    <cellStyle name="常规 46" xfId="3802"/>
    <cellStyle name="常规 51" xfId="3803"/>
    <cellStyle name="常规 47" xfId="3804"/>
    <cellStyle name="常规 52" xfId="3805"/>
    <cellStyle name="常规 48 2" xfId="3806"/>
    <cellStyle name="常规 49 2" xfId="3807"/>
    <cellStyle name="常规 5" xfId="3808"/>
    <cellStyle name="常规 5 10" xfId="3809"/>
    <cellStyle name="常规 5 2" xfId="3810"/>
    <cellStyle name="常规 5 2 2" xfId="3811"/>
    <cellStyle name="常规 5 2 2 2" xfId="3812"/>
    <cellStyle name="常规 5 2 2 3" xfId="3813"/>
    <cellStyle name="常规 5 2 3" xfId="3814"/>
    <cellStyle name="常规 5 2 3 2" xfId="3815"/>
    <cellStyle name="常规 5 2 3 3" xfId="3816"/>
    <cellStyle name="常规 5 2 3 5" xfId="3817"/>
    <cellStyle name="常规 5 2 4" xfId="3818"/>
    <cellStyle name="常规 5 2 4 2" xfId="3819"/>
    <cellStyle name="常规 5 2 4 3" xfId="3820"/>
    <cellStyle name="常规 5 2 4 3 2" xfId="3821"/>
    <cellStyle name="常规 5 2 4 4 2" xfId="3822"/>
    <cellStyle name="检查单元格 2 2" xfId="3823"/>
    <cellStyle name="常规 5 2 4 5" xfId="3824"/>
    <cellStyle name="强调文字颜色 5 3 2 3 2" xfId="3825"/>
    <cellStyle name="检查单元格 3" xfId="3826"/>
    <cellStyle name="常规 5 2 5" xfId="3827"/>
    <cellStyle name="常规 5 2 5 2" xfId="3828"/>
    <cellStyle name="常规 5 2 6" xfId="3829"/>
    <cellStyle name="常规 5 2 6 2" xfId="3830"/>
    <cellStyle name="常规 5 2 7" xfId="3831"/>
    <cellStyle name="常规 5 2 7 2" xfId="3832"/>
    <cellStyle name="常规 5 2 8" xfId="3833"/>
    <cellStyle name="常规 5 3" xfId="3834"/>
    <cellStyle name="常规 5 3 2" xfId="3835"/>
    <cellStyle name="常规 5 3 2 2" xfId="3836"/>
    <cellStyle name="常规 5 3 3" xfId="3837"/>
    <cellStyle name="常规 5 3 3 2" xfId="3838"/>
    <cellStyle name="常规 5 4 2 2" xfId="3839"/>
    <cellStyle name="货币 4 2 2 5" xfId="3840"/>
    <cellStyle name="常规 5 4 3 2" xfId="3841"/>
    <cellStyle name="常规 5 4 6" xfId="3842"/>
    <cellStyle name="常规 5 5 3" xfId="3843"/>
    <cellStyle name="常规 5 5 3 2" xfId="3844"/>
    <cellStyle name="常规 5 6 4" xfId="3845"/>
    <cellStyle name="货币 2 2 6 3 2" xfId="3846"/>
    <cellStyle name="常规 5 6 5" xfId="3847"/>
    <cellStyle name="千位分隔 4 2 3 2 2" xfId="3848"/>
    <cellStyle name="常规 5 8 2" xfId="3849"/>
    <cellStyle name="好_全国友协2010年度中央部门决算（草案）" xfId="3850"/>
    <cellStyle name="千位分隔 4 2 3 3 2" xfId="3851"/>
    <cellStyle name="常规 5 9 2" xfId="3852"/>
    <cellStyle name="常规 55" xfId="3853"/>
    <cellStyle name="常规 60" xfId="3854"/>
    <cellStyle name="后继超级链接 2" xfId="3855"/>
    <cellStyle name="常规 56" xfId="3856"/>
    <cellStyle name="常规 61" xfId="3857"/>
    <cellStyle name="后继超级链接 3" xfId="3858"/>
    <cellStyle name="常规 59" xfId="3859"/>
    <cellStyle name="常规 64" xfId="3860"/>
    <cellStyle name="好 5 4" xfId="3861"/>
    <cellStyle name="常规 6" xfId="3862"/>
    <cellStyle name="常规 6 2" xfId="3863"/>
    <cellStyle name="常规 6 2 2" xfId="3864"/>
    <cellStyle name="常规 6 2 2 2" xfId="3865"/>
    <cellStyle name="千位分隔 4 4 4" xfId="3866"/>
    <cellStyle name="常规 6 2 2 2 2" xfId="3867"/>
    <cellStyle name="常规 6 2 2 3" xfId="3868"/>
    <cellStyle name="常规 6 2 3" xfId="3869"/>
    <cellStyle name="常规 6 2 3 2" xfId="3870"/>
    <cellStyle name="常规 6 2 3 3" xfId="3871"/>
    <cellStyle name="常规 6 2 4" xfId="3872"/>
    <cellStyle name="常规 6 2 5" xfId="3873"/>
    <cellStyle name="常规 6 3" xfId="3874"/>
    <cellStyle name="常规 6 3 2" xfId="3875"/>
    <cellStyle name="常规 6 3 2 2" xfId="3876"/>
    <cellStyle name="常规 7" xfId="3877"/>
    <cellStyle name="常规 7 2" xfId="3878"/>
    <cellStyle name="常规 79" xfId="3879"/>
    <cellStyle name="常规 8" xfId="3880"/>
    <cellStyle name="常规 8 2" xfId="3881"/>
    <cellStyle name="链接单元格 7" xfId="3882"/>
    <cellStyle name="常规 8 2 2 3" xfId="3883"/>
    <cellStyle name="常规 8 2 3 2" xfId="3884"/>
    <cellStyle name="货币 2 7 4 2" xfId="3885"/>
    <cellStyle name="常规 8 2 4" xfId="3886"/>
    <cellStyle name="货币 2 7 5" xfId="3887"/>
    <cellStyle name="常规 8 2 5" xfId="3888"/>
    <cellStyle name="常规 8 3 2 2" xfId="3889"/>
    <cellStyle name="计算 3 4" xfId="3890"/>
    <cellStyle name="常规 9" xfId="3891"/>
    <cellStyle name="常规_2002年全省财政基金预算收入计划表 2 2 2" xfId="3892"/>
    <cellStyle name="常规_2006年预算表" xfId="3893"/>
    <cellStyle name="常规_2007年云南省向人大报送政府收支预算表格式编制过程表" xfId="3894"/>
    <cellStyle name="常规_B12福建省6月决算 2" xfId="3895"/>
    <cellStyle name="常规_省级基金表样 2" xfId="3896"/>
    <cellStyle name="超级链接 2" xfId="3897"/>
    <cellStyle name="超级链接 2 2" xfId="3898"/>
    <cellStyle name="超级链接 2 2 2" xfId="3899"/>
    <cellStyle name="超级链接 2 2 3" xfId="3900"/>
    <cellStyle name="超级链接 2 3" xfId="3901"/>
    <cellStyle name="超级链接 2 3 2" xfId="3902"/>
    <cellStyle name="超级链接 3" xfId="3903"/>
    <cellStyle name="超级链接 3 2" xfId="3904"/>
    <cellStyle name="超级链接 3 2 2" xfId="3905"/>
    <cellStyle name="超级链接 3 3" xfId="3906"/>
    <cellStyle name="好 2 2" xfId="3907"/>
    <cellStyle name="好 2 2 2" xfId="3908"/>
    <cellStyle name="好 2 2 3" xfId="3909"/>
    <cellStyle name="好 2 2 3 2" xfId="3910"/>
    <cellStyle name="好 2 2 4" xfId="3911"/>
    <cellStyle name="好 3" xfId="3912"/>
    <cellStyle name="好 3 2" xfId="3913"/>
    <cellStyle name="好 3 2 2" xfId="3914"/>
    <cellStyle name="好 3 2 3" xfId="3915"/>
    <cellStyle name="好 3 2 4" xfId="3916"/>
    <cellStyle name="货币 2 2 4 2" xfId="3917"/>
    <cellStyle name="链接单元格 2 3 2" xfId="3918"/>
    <cellStyle name="好_5.中央部门决算（草案)-1" xfId="3919"/>
    <cellStyle name="后继超级链接 2 2" xfId="3920"/>
    <cellStyle name="后继超级链接 2 2 2" xfId="3921"/>
    <cellStyle name="后继超级链接 2 2 2 2" xfId="3922"/>
    <cellStyle name="后继超级链接 2 2 3" xfId="3923"/>
    <cellStyle name="后继超级链接 2 3 2" xfId="3924"/>
    <cellStyle name="后继超级链接 2 4" xfId="3925"/>
    <cellStyle name="货币 2 4 2 2" xfId="3926"/>
    <cellStyle name="汇总 2" xfId="3927"/>
    <cellStyle name="汇总 2 2" xfId="3928"/>
    <cellStyle name="汇总 2 2 2" xfId="3929"/>
    <cellStyle name="汇总 2 3" xfId="3930"/>
    <cellStyle name="汇总 2 3 2" xfId="3931"/>
    <cellStyle name="货币 2 2 2 3" xfId="3932"/>
    <cellStyle name="汇总 2 3 3" xfId="3933"/>
    <cellStyle name="货币 2 2 2 4" xfId="3934"/>
    <cellStyle name="警告文本 2 3 2" xfId="3935"/>
    <cellStyle name="汇总 3 2 2" xfId="3936"/>
    <cellStyle name="汇总 3 2 3" xfId="3937"/>
    <cellStyle name="警告文本 3 2 2" xfId="3938"/>
    <cellStyle name="汇总 3 3" xfId="3939"/>
    <cellStyle name="汇总 4 2 2" xfId="3940"/>
    <cellStyle name="货币 2 10" xfId="3941"/>
    <cellStyle name="货币 2 2" xfId="3942"/>
    <cellStyle name="货币 2 2 2 2" xfId="3943"/>
    <cellStyle name="货币 2 2 2 2 2" xfId="3944"/>
    <cellStyle name="货币 2 2 2 2 2 2" xfId="3945"/>
    <cellStyle name="货币 2 2 2 2 3" xfId="3946"/>
    <cellStyle name="货币 2 2 2 2 3 2" xfId="3947"/>
    <cellStyle name="货币 2 2 2 2 4" xfId="3948"/>
    <cellStyle name="货币 2 2 2 2 4 2" xfId="3949"/>
    <cellStyle name="货币 2 2 2 2 5" xfId="3950"/>
    <cellStyle name="货币 2 2 2 3 2 2" xfId="3951"/>
    <cellStyle name="货币 2 2 2 3 3" xfId="3952"/>
    <cellStyle name="货币 2 2 2 3 3 2" xfId="3953"/>
    <cellStyle name="货币 2 2 2 3 4" xfId="3954"/>
    <cellStyle name="货币 2 2 2 4 2" xfId="3955"/>
    <cellStyle name="货币 2 2 2 4 3" xfId="3956"/>
    <cellStyle name="货币 2 2 2 4 3 2" xfId="3957"/>
    <cellStyle name="货币 2 2 2 4 4 2" xfId="3958"/>
    <cellStyle name="货币 2 2 2 5 2" xfId="3959"/>
    <cellStyle name="货币 2 2 2 6" xfId="3960"/>
    <cellStyle name="货币 2 2 2 6 2" xfId="3961"/>
    <cellStyle name="货币 2 2 3" xfId="3962"/>
    <cellStyle name="链接单元格 2 2" xfId="3963"/>
    <cellStyle name="货币 2 2 3 2" xfId="3964"/>
    <cellStyle name="链接单元格 2 2 2" xfId="3965"/>
    <cellStyle name="货币 2 2 3 4 2" xfId="3966"/>
    <cellStyle name="货币 2 2 4" xfId="3967"/>
    <cellStyle name="链接单元格 2 3" xfId="3968"/>
    <cellStyle name="货币 2 2 4 3" xfId="3969"/>
    <cellStyle name="货币 2 2 4 5" xfId="3970"/>
    <cellStyle name="货币 2 2 5" xfId="3971"/>
    <cellStyle name="链接单元格 2 4" xfId="3972"/>
    <cellStyle name="货币 2 2 6" xfId="3973"/>
    <cellStyle name="货币 2 2 6 4" xfId="3974"/>
    <cellStyle name="货币 2 2 6 4 2" xfId="3975"/>
    <cellStyle name="货币 2 2 8" xfId="3976"/>
    <cellStyle name="货币 2 3 2" xfId="3977"/>
    <cellStyle name="货币 2 3 2 4 2" xfId="3978"/>
    <cellStyle name="货币 2 3 4" xfId="3979"/>
    <cellStyle name="链接单元格 3 3" xfId="3980"/>
    <cellStyle name="货币 2 3 5" xfId="3981"/>
    <cellStyle name="链接单元格 3 4" xfId="3982"/>
    <cellStyle name="货币 2 3 7" xfId="3983"/>
    <cellStyle name="货币 2 3 8" xfId="3984"/>
    <cellStyle name="货币 2 4" xfId="3985"/>
    <cellStyle name="货币 2 4 2" xfId="3986"/>
    <cellStyle name="货币 2 4 3" xfId="3987"/>
    <cellStyle name="链接单元格 4 2" xfId="3988"/>
    <cellStyle name="货币 2 4 4" xfId="3989"/>
    <cellStyle name="链接单元格 4 3" xfId="3990"/>
    <cellStyle name="货币 2 4 5" xfId="3991"/>
    <cellStyle name="货币 2 5" xfId="3992"/>
    <cellStyle name="货币 2 5 2" xfId="3993"/>
    <cellStyle name="货币 2 5 2 2" xfId="3994"/>
    <cellStyle name="货币 2 5 3" xfId="3995"/>
    <cellStyle name="链接单元格 5 2" xfId="3996"/>
    <cellStyle name="货币 2 5 4" xfId="3997"/>
    <cellStyle name="链接单元格 5 3" xfId="3998"/>
    <cellStyle name="货币 2 5 4 2" xfId="3999"/>
    <cellStyle name="货币 2 5 5" xfId="4000"/>
    <cellStyle name="货币 2 6 2 2" xfId="4001"/>
    <cellStyle name="货币 2 6 3 2" xfId="4002"/>
    <cellStyle name="货币 2 6 4" xfId="4003"/>
    <cellStyle name="货币 2 9" xfId="4004"/>
    <cellStyle name="计算 2 3 2 2 2" xfId="4005"/>
    <cellStyle name="货币 3 10" xfId="4006"/>
    <cellStyle name="检查单元格 4 3" xfId="4007"/>
    <cellStyle name="货币 3 2" xfId="4008"/>
    <cellStyle name="输入 2 5" xfId="4009"/>
    <cellStyle name="货币 3 2 2" xfId="4010"/>
    <cellStyle name="货币 3 2 2 2" xfId="4011"/>
    <cellStyle name="货币 3 2 2 2 2" xfId="4012"/>
    <cellStyle name="货币 3 2 2 3" xfId="4013"/>
    <cellStyle name="货币 3 2 2 3 2" xfId="4014"/>
    <cellStyle name="货币 3 2 2 4" xfId="4015"/>
    <cellStyle name="货币 3 2 2 4 2" xfId="4016"/>
    <cellStyle name="货币 3 2 3" xfId="4017"/>
    <cellStyle name="货币 3 2 3 2" xfId="4018"/>
    <cellStyle name="货币 3 2 3 2 2" xfId="4019"/>
    <cellStyle name="货币 3 2 3 4" xfId="4020"/>
    <cellStyle name="货币 3 2 4" xfId="4021"/>
    <cellStyle name="货币 3 2 4 2" xfId="4022"/>
    <cellStyle name="货币 3 2 4 2 2" xfId="4023"/>
    <cellStyle name="货币 3 2 4 3" xfId="4024"/>
    <cellStyle name="货币 3 2 4 4" xfId="4025"/>
    <cellStyle name="货币 3 2 5 2" xfId="4026"/>
    <cellStyle name="货币 3 2 6" xfId="4027"/>
    <cellStyle name="货币 3 2 6 2" xfId="4028"/>
    <cellStyle name="货币 3 3" xfId="4029"/>
    <cellStyle name="输入 3 5" xfId="4030"/>
    <cellStyle name="货币 3 3 2" xfId="4031"/>
    <cellStyle name="货币 3 3 2 2" xfId="4032"/>
    <cellStyle name="货币 3 3 3" xfId="4033"/>
    <cellStyle name="货币 3 3 3 2" xfId="4034"/>
    <cellStyle name="货币 3 3 4" xfId="4035"/>
    <cellStyle name="货币 3 3 5" xfId="4036"/>
    <cellStyle name="货币 3 4" xfId="4037"/>
    <cellStyle name="货币 3 4 4" xfId="4038"/>
    <cellStyle name="货币 3 4 4 2" xfId="4039"/>
    <cellStyle name="货币 3 4 5" xfId="4040"/>
    <cellStyle name="货币 3 5" xfId="4041"/>
    <cellStyle name="货币 3 5 2" xfId="4042"/>
    <cellStyle name="货币 3 5 3" xfId="4043"/>
    <cellStyle name="货币 3 5 3 2" xfId="4044"/>
    <cellStyle name="货币 3 5 4" xfId="4045"/>
    <cellStyle name="货币 3 7" xfId="4046"/>
    <cellStyle name="注释 6" xfId="4047"/>
    <cellStyle name="货币 3 7 2" xfId="4048"/>
    <cellStyle name="货币 3 8" xfId="4049"/>
    <cellStyle name="货币 3 8 2" xfId="4050"/>
    <cellStyle name="货币 3 9" xfId="4051"/>
    <cellStyle name="货币 3 9 2" xfId="4052"/>
    <cellStyle name="货币 4 10" xfId="4053"/>
    <cellStyle name="货币 4 2" xfId="4054"/>
    <cellStyle name="货币 4 2 2" xfId="4055"/>
    <cellStyle name="货币 4 2 2 2" xfId="4056"/>
    <cellStyle name="货币 4 2 2 2 2" xfId="4057"/>
    <cellStyle name="货币 4 2 2 3 2" xfId="4058"/>
    <cellStyle name="货币 4 2 2 4 2" xfId="4059"/>
    <cellStyle name="货币 4 2 3" xfId="4060"/>
    <cellStyle name="货币 4 2 3 2" xfId="4061"/>
    <cellStyle name="货币 4 2 3 2 2" xfId="4062"/>
    <cellStyle name="货币 4 2 3 3" xfId="4063"/>
    <cellStyle name="货币 4 2 3 4" xfId="4064"/>
    <cellStyle name="货币 4 2 4 2" xfId="4065"/>
    <cellStyle name="货币 4 2 4 3" xfId="4066"/>
    <cellStyle name="货币 4 2 4 4" xfId="4067"/>
    <cellStyle name="货币 4 2 4 4 2" xfId="4068"/>
    <cellStyle name="货币 4 2 5" xfId="4069"/>
    <cellStyle name="货币 4 2 5 2" xfId="4070"/>
    <cellStyle name="货币 4 2 6" xfId="4071"/>
    <cellStyle name="货币 4 2 6 2" xfId="4072"/>
    <cellStyle name="货币 4 2 7" xfId="4073"/>
    <cellStyle name="货币 4 3" xfId="4074"/>
    <cellStyle name="货币 4 3 2" xfId="4075"/>
    <cellStyle name="货币 4 3 2 2" xfId="4076"/>
    <cellStyle name="货币 4 3 3" xfId="4077"/>
    <cellStyle name="货币 4 3 3 2" xfId="4078"/>
    <cellStyle name="货币 4 3 4" xfId="4079"/>
    <cellStyle name="货币 4 3 4 2" xfId="4080"/>
    <cellStyle name="货币 4 3 5" xfId="4081"/>
    <cellStyle name="货币 4 4" xfId="4082"/>
    <cellStyle name="货币 4 4 2" xfId="4083"/>
    <cellStyle name="货币 4 4 2 2" xfId="4084"/>
    <cellStyle name="货币 4 4 3 2" xfId="4085"/>
    <cellStyle name="货币 4 4 4" xfId="4086"/>
    <cellStyle name="货币 4 4 4 2" xfId="4087"/>
    <cellStyle name="货币 4 4 5" xfId="4088"/>
    <cellStyle name="货币 4 5" xfId="4089"/>
    <cellStyle name="货币 4 5 3" xfId="4090"/>
    <cellStyle name="货币 4 5 4" xfId="4091"/>
    <cellStyle name="货币 4 7" xfId="4092"/>
    <cellStyle name="货币 4 8" xfId="4093"/>
    <cellStyle name="货币 4 8 2" xfId="4094"/>
    <cellStyle name="货币 4 9 2" xfId="4095"/>
    <cellStyle name="货币 5 2" xfId="4096"/>
    <cellStyle name="货币 5 3" xfId="4097"/>
    <cellStyle name="货币 5 4" xfId="4098"/>
    <cellStyle name="计算 2 3 3 2" xfId="4099"/>
    <cellStyle name="计算 2" xfId="4100"/>
    <cellStyle name="计算 2 2" xfId="4101"/>
    <cellStyle name="计算 2 2 2" xfId="4102"/>
    <cellStyle name="计算 2 2 2 2" xfId="4103"/>
    <cellStyle name="计算 2 2 2 2 2" xfId="4104"/>
    <cellStyle name="计算 2 2 3 2" xfId="4105"/>
    <cellStyle name="计算 2 3" xfId="4106"/>
    <cellStyle name="计算 2 3 2 2" xfId="4107"/>
    <cellStyle name="计算 2 3 2 3" xfId="4108"/>
    <cellStyle name="计算 2 3 4" xfId="4109"/>
    <cellStyle name="计算 2 3 5" xfId="4110"/>
    <cellStyle name="计算 2 5" xfId="4111"/>
    <cellStyle name="计算 2 5 2" xfId="4112"/>
    <cellStyle name="计算 2 6" xfId="4113"/>
    <cellStyle name="计算 2 7" xfId="4114"/>
    <cellStyle name="计算 3 2 2" xfId="4115"/>
    <cellStyle name="计算 3 2 2 2" xfId="4116"/>
    <cellStyle name="计算 3 2 2 2 2" xfId="4117"/>
    <cellStyle name="计算 3 2 2 3" xfId="4118"/>
    <cellStyle name="计算 3 2 3" xfId="4119"/>
    <cellStyle name="计算 3 2 3 2" xfId="4120"/>
    <cellStyle name="计算 3 2 4" xfId="4121"/>
    <cellStyle name="计算 3 3" xfId="4122"/>
    <cellStyle name="计算 3 3 2 2" xfId="4123"/>
    <cellStyle name="计算 3 3 3" xfId="4124"/>
    <cellStyle name="计算 3 4 2" xfId="4125"/>
    <cellStyle name="计算 3 5" xfId="4126"/>
    <cellStyle name="计算 4 2 2" xfId="4127"/>
    <cellStyle name="计算 4 2 2 2" xfId="4128"/>
    <cellStyle name="计算 4 2 3" xfId="4129"/>
    <cellStyle name="计算 4 3" xfId="4130"/>
    <cellStyle name="计算 5 2 2" xfId="4131"/>
    <cellStyle name="计算 5 2 2 2" xfId="4132"/>
    <cellStyle name="计算 5 3" xfId="4133"/>
    <cellStyle name="计算 5 4" xfId="4134"/>
    <cellStyle name="计算 6 3" xfId="4135"/>
    <cellStyle name="检查单元格 2 3" xfId="4136"/>
    <cellStyle name="检查单元格 2 4" xfId="4137"/>
    <cellStyle name="检查单元格 2 5" xfId="4138"/>
    <cellStyle name="检查单元格 2 6" xfId="4139"/>
    <cellStyle name="检查单元格 3 2" xfId="4140"/>
    <cellStyle name="检查单元格 3 3" xfId="4141"/>
    <cellStyle name="检查单元格 3 5" xfId="4142"/>
    <cellStyle name="检查单元格 4" xfId="4143"/>
    <cellStyle name="检查单元格 4 2" xfId="4144"/>
    <cellStyle name="检查单元格 4 4" xfId="4145"/>
    <cellStyle name="检查单元格 5" xfId="4146"/>
    <cellStyle name="检查单元格 5 2 2" xfId="4147"/>
    <cellStyle name="检查单元格 5 2 2 2" xfId="4148"/>
    <cellStyle name="检查单元格 5 2 3" xfId="4149"/>
    <cellStyle name="检查单元格 5 3" xfId="4150"/>
    <cellStyle name="检查单元格 5 3 2" xfId="4151"/>
    <cellStyle name="检查单元格 6 2 2" xfId="4152"/>
    <cellStyle name="检查单元格 7 2" xfId="4153"/>
    <cellStyle name="解释性文本 3 2" xfId="4154"/>
    <cellStyle name="解释性文本 4" xfId="4155"/>
    <cellStyle name="解释性文本 4 2" xfId="4156"/>
    <cellStyle name="解释性文本 4 2 2" xfId="4157"/>
    <cellStyle name="警告文本 2 2 2 2" xfId="4158"/>
    <cellStyle name="警告文本 2 2 3" xfId="4159"/>
    <cellStyle name="警告文本 2 4" xfId="4160"/>
    <cellStyle name="警告文本 3 2 2 2" xfId="4161"/>
    <cellStyle name="警告文本 3 3" xfId="4162"/>
    <cellStyle name="警告文本 4 2" xfId="4163"/>
    <cellStyle name="警告文本 4 2 2" xfId="4164"/>
    <cellStyle name="警告文本 4 3" xfId="4165"/>
    <cellStyle name="警告文本 5" xfId="4166"/>
    <cellStyle name="警告文本 5 2" xfId="4167"/>
    <cellStyle name="警告文本 5 2 2" xfId="4168"/>
    <cellStyle name="警告文本 5 3" xfId="4169"/>
    <cellStyle name="警告文本 6" xfId="4170"/>
    <cellStyle name="警告文本 6 2" xfId="4171"/>
    <cellStyle name="链接单元格 3" xfId="4172"/>
    <cellStyle name="链接单元格 4" xfId="4173"/>
    <cellStyle name="普通_97-917" xfId="4174"/>
    <cellStyle name="千分位[0]_BT (2)" xfId="4175"/>
    <cellStyle name="千位[0]_，" xfId="4176"/>
    <cellStyle name="千位_，" xfId="4177"/>
    <cellStyle name="千位分隔 10" xfId="4178"/>
    <cellStyle name="千位分隔 11" xfId="4179"/>
    <cellStyle name="千位分隔 2" xfId="4180"/>
    <cellStyle name="千位分隔 2 2" xfId="4181"/>
    <cellStyle name="千位分隔 2 2 2" xfId="4182"/>
    <cellStyle name="千位分隔 2 2 2 2" xfId="4183"/>
    <cellStyle name="千位分隔 2 2 2 2 2" xfId="4184"/>
    <cellStyle name="千位分隔 2 2 2 3" xfId="4185"/>
    <cellStyle name="千位分隔 2 2 2 3 2" xfId="4186"/>
    <cellStyle name="千位分隔 2 2 2 4" xfId="4187"/>
    <cellStyle name="千位分隔 2 2 2 4 2" xfId="4188"/>
    <cellStyle name="千位分隔 2 2 2 5" xfId="4189"/>
    <cellStyle name="千位分隔 2 2 2 5 2" xfId="4190"/>
    <cellStyle name="千位分隔 2 2 2 6" xfId="4191"/>
    <cellStyle name="千位分隔 2 2 3" xfId="4192"/>
    <cellStyle name="千位分隔 2 2 3 2" xfId="4193"/>
    <cellStyle name="千位分隔 2 2 3 2 2" xfId="4194"/>
    <cellStyle name="千位分隔 2 2 3 3" xfId="4195"/>
    <cellStyle name="千位分隔 2 2 3 3 2" xfId="4196"/>
    <cellStyle name="千位分隔 2 2 3 4" xfId="4197"/>
    <cellStyle name="千位分隔 2 2 3 5" xfId="4198"/>
    <cellStyle name="千位分隔 2 2 4" xfId="4199"/>
    <cellStyle name="千位分隔 2 2 4 2 2" xfId="4200"/>
    <cellStyle name="强调文字颜色 3 2" xfId="4201"/>
    <cellStyle name="千位分隔 2 2 4 3 2" xfId="4202"/>
    <cellStyle name="强调文字颜色 4 2" xfId="4203"/>
    <cellStyle name="千位分隔 2 2 4 4 2" xfId="4204"/>
    <cellStyle name="强调文字颜色 5 2" xfId="4205"/>
    <cellStyle name="千位分隔 2 2 5" xfId="4206"/>
    <cellStyle name="千位分隔 2 2 5 2" xfId="4207"/>
    <cellStyle name="千位分隔 2 2 6" xfId="4208"/>
    <cellStyle name="千位分隔 2 2 6 2" xfId="4209"/>
    <cellStyle name="千位分隔 2 2 7" xfId="4210"/>
    <cellStyle name="千位分隔 2 2 7 2" xfId="4211"/>
    <cellStyle name="千位分隔 2 3" xfId="4212"/>
    <cellStyle name="千位分隔 2 3 2" xfId="4213"/>
    <cellStyle name="千位分隔 2 3 2 2" xfId="4214"/>
    <cellStyle name="千位分隔 2 3 3" xfId="4215"/>
    <cellStyle name="千位分隔 2 3 3 2" xfId="4216"/>
    <cellStyle name="千位分隔 2 3 4" xfId="4217"/>
    <cellStyle name="千位分隔 2 3 4 2" xfId="4218"/>
    <cellStyle name="千位分隔 2 3 5" xfId="4219"/>
    <cellStyle name="千位分隔 2 3 5 2" xfId="4220"/>
    <cellStyle name="千位分隔 2 3 6" xfId="4221"/>
    <cellStyle name="千位分隔 2 4" xfId="4222"/>
    <cellStyle name="千位分隔 2 4 2" xfId="4223"/>
    <cellStyle name="千位分隔 2 4 2 2" xfId="4224"/>
    <cellStyle name="千位分隔 2 4 3" xfId="4225"/>
    <cellStyle name="千位分隔 2 4 3 2" xfId="4226"/>
    <cellStyle name="千位分隔 2 4 4" xfId="4227"/>
    <cellStyle name="千位分隔 2 4 5" xfId="4228"/>
    <cellStyle name="千位分隔 2 5" xfId="4229"/>
    <cellStyle name="千位分隔 2 5 2" xfId="4230"/>
    <cellStyle name="千位分隔 2 5 2 2" xfId="4231"/>
    <cellStyle name="千位分隔 2 5 3" xfId="4232"/>
    <cellStyle name="千位分隔 2 5 3 2" xfId="4233"/>
    <cellStyle name="千位分隔 2 5 4" xfId="4234"/>
    <cellStyle name="千位分隔 2 5 4 2" xfId="4235"/>
    <cellStyle name="千位分隔 2 5 5" xfId="4236"/>
    <cellStyle name="千位分隔 2 6" xfId="4237"/>
    <cellStyle name="千位分隔 2 6 2" xfId="4238"/>
    <cellStyle name="千位分隔 2 7" xfId="4239"/>
    <cellStyle name="千位分隔 2 7 2" xfId="4240"/>
    <cellStyle name="千位分隔 2 8" xfId="4241"/>
    <cellStyle name="千位分隔 2 8 2" xfId="4242"/>
    <cellStyle name="千位分隔 2 9" xfId="4243"/>
    <cellStyle name="千位分隔 3" xfId="4244"/>
    <cellStyle name="千位分隔 3 10" xfId="4245"/>
    <cellStyle name="千位分隔 3 11" xfId="4246"/>
    <cellStyle name="千位分隔 3 2" xfId="4247"/>
    <cellStyle name="千位分隔 3 2 2" xfId="4248"/>
    <cellStyle name="千位分隔 3 2 2 2" xfId="4249"/>
    <cellStyle name="强调文字颜色 3 2 5" xfId="4250"/>
    <cellStyle name="千位分隔 3 2 2 2 2" xfId="4251"/>
    <cellStyle name="强调文字颜色 3 2 5 2" xfId="4252"/>
    <cellStyle name="千位分隔 3 2 2 3" xfId="4253"/>
    <cellStyle name="强调文字颜色 3 2 6" xfId="4254"/>
    <cellStyle name="千位分隔 3 2 2 3 2" xfId="4255"/>
    <cellStyle name="千位分隔 3 2 2 4" xfId="4256"/>
    <cellStyle name="强调文字颜色 3 2 7" xfId="4257"/>
    <cellStyle name="千位分隔 3 2 2 4 2" xfId="4258"/>
    <cellStyle name="千位分隔 3 2 2 5" xfId="4259"/>
    <cellStyle name="千位分隔 3 2 3" xfId="4260"/>
    <cellStyle name="千位分隔 3 2 3 2" xfId="4261"/>
    <cellStyle name="强调文字颜色 3 3 5" xfId="4262"/>
    <cellStyle name="千位分隔 3 2 3 2 2" xfId="4263"/>
    <cellStyle name="千位分隔 3 2 3 3" xfId="4264"/>
    <cellStyle name="千位分隔 3 2 3 3 2" xfId="4265"/>
    <cellStyle name="千位分隔 3 2 4" xfId="4266"/>
    <cellStyle name="千位分隔 3 2 4 2" xfId="4267"/>
    <cellStyle name="千位分隔 3 2 4 2 2" xfId="4268"/>
    <cellStyle name="千位分隔 3 2 4 3" xfId="4269"/>
    <cellStyle name="千位分隔 3 2 4 3 2" xfId="4270"/>
    <cellStyle name="千位分隔 3 2 4 4 2" xfId="4271"/>
    <cellStyle name="千位分隔 3 2 4 5" xfId="4272"/>
    <cellStyle name="千位分隔 3 2 5" xfId="4273"/>
    <cellStyle name="千位分隔 3 2 5 2" xfId="4274"/>
    <cellStyle name="千位分隔 3 2 6" xfId="4275"/>
    <cellStyle name="千位分隔 3 2 6 2" xfId="4276"/>
    <cellStyle name="千位分隔 3 2 7" xfId="4277"/>
    <cellStyle name="千位分隔 3 2 7 2" xfId="4278"/>
    <cellStyle name="千位分隔 3 3" xfId="4279"/>
    <cellStyle name="千位分隔 3 3 2" xfId="4280"/>
    <cellStyle name="千位分隔 3 3 2 2" xfId="4281"/>
    <cellStyle name="强调文字颜色 4 2 5" xfId="4282"/>
    <cellStyle name="千位分隔 3 3 3" xfId="4283"/>
    <cellStyle name="千位分隔 3 3 3 2" xfId="4284"/>
    <cellStyle name="强调文字颜色 4 3 5" xfId="4285"/>
    <cellStyle name="千位分隔 3 3 4" xfId="4286"/>
    <cellStyle name="千位分隔 3 3 4 2" xfId="4287"/>
    <cellStyle name="千位分隔 3 3 5" xfId="4288"/>
    <cellStyle name="千位分隔 3 4" xfId="4289"/>
    <cellStyle name="千位分隔 3 4 2" xfId="4290"/>
    <cellStyle name="输出 6" xfId="4291"/>
    <cellStyle name="千位分隔 3 4 2 2" xfId="4292"/>
    <cellStyle name="强调文字颜色 5 2 5" xfId="4293"/>
    <cellStyle name="输出 6 2" xfId="4294"/>
    <cellStyle name="千位分隔 3 4 3" xfId="4295"/>
    <cellStyle name="输出 7" xfId="4296"/>
    <cellStyle name="千位分隔 3 4 3 2" xfId="4297"/>
    <cellStyle name="强调文字颜色 5 3 5" xfId="4298"/>
    <cellStyle name="输出 7 2" xfId="4299"/>
    <cellStyle name="千位分隔 3 4 4" xfId="4300"/>
    <cellStyle name="输出 8" xfId="4301"/>
    <cellStyle name="千位分隔 3 4 4 2" xfId="4302"/>
    <cellStyle name="千位分隔 3 4 5" xfId="4303"/>
    <cellStyle name="输出 9" xfId="4304"/>
    <cellStyle name="千位分隔 3 5" xfId="4305"/>
    <cellStyle name="千位分隔 3 5 2" xfId="4306"/>
    <cellStyle name="千位分隔 3 5 2 2" xfId="4307"/>
    <cellStyle name="强调文字颜色 6 2 5" xfId="4308"/>
    <cellStyle name="千位分隔 3 5 3" xfId="4309"/>
    <cellStyle name="千位分隔 3 5 3 2" xfId="4310"/>
    <cellStyle name="强调文字颜色 6 3 5" xfId="4311"/>
    <cellStyle name="千位分隔 3 5 4" xfId="4312"/>
    <cellStyle name="千位分隔 3 6" xfId="4313"/>
    <cellStyle name="千位分隔 3 6 2" xfId="4314"/>
    <cellStyle name="千位分隔 3 6 2 2" xfId="4315"/>
    <cellStyle name="千位分隔 3 6 3" xfId="4316"/>
    <cellStyle name="千位分隔 3 6 3 2" xfId="4317"/>
    <cellStyle name="注释 2 2 2 4" xfId="4318"/>
    <cellStyle name="千位分隔 3 6 4" xfId="4319"/>
    <cellStyle name="千位分隔 3 6 4 2" xfId="4320"/>
    <cellStyle name="千位分隔 3 6 5" xfId="4321"/>
    <cellStyle name="千位分隔 3 7" xfId="4322"/>
    <cellStyle name="千位分隔 3 7 2" xfId="4323"/>
    <cellStyle name="千位分隔 3 8" xfId="4324"/>
    <cellStyle name="千位分隔 3 8 2" xfId="4325"/>
    <cellStyle name="千位分隔 3 9" xfId="4326"/>
    <cellStyle name="千位分隔 3 9 2" xfId="4327"/>
    <cellStyle name="千位分隔 4" xfId="4328"/>
    <cellStyle name="千位分隔 4 10" xfId="4329"/>
    <cellStyle name="千位分隔 4 2" xfId="4330"/>
    <cellStyle name="千位分隔 4 2 2" xfId="4331"/>
    <cellStyle name="千位分隔 4 2 2 2" xfId="4332"/>
    <cellStyle name="千位分隔 4 2 2 2 2" xfId="4333"/>
    <cellStyle name="千位分隔 4 2 2 3" xfId="4334"/>
    <cellStyle name="千位分隔 4 2 2 3 2" xfId="4335"/>
    <cellStyle name="千位分隔 4 2 2 4" xfId="4336"/>
    <cellStyle name="千位分隔 4 2 2 4 2" xfId="4337"/>
    <cellStyle name="千位分隔 4 2 2 5" xfId="4338"/>
    <cellStyle name="千位分隔 4 2 3" xfId="4339"/>
    <cellStyle name="千位分隔 4 2 4" xfId="4340"/>
    <cellStyle name="千位分隔 4 2 4 2" xfId="4341"/>
    <cellStyle name="千位分隔 4 2 4 2 2" xfId="4342"/>
    <cellStyle name="千位分隔 4 2 4 3" xfId="4343"/>
    <cellStyle name="千位分隔 4 2 4 3 2" xfId="4344"/>
    <cellStyle name="适中 6" xfId="4345"/>
    <cellStyle name="千位分隔 4 2 4 4 2" xfId="4346"/>
    <cellStyle name="千位分隔 4 2 4 5" xfId="4347"/>
    <cellStyle name="千位分隔 4 2 5" xfId="4348"/>
    <cellStyle name="千位分隔 4 2 5 2" xfId="4349"/>
    <cellStyle name="千位分隔 4 2 6" xfId="4350"/>
    <cellStyle name="千位分隔 4 2 6 2" xfId="4351"/>
    <cellStyle name="千位分隔 4 2 7" xfId="4352"/>
    <cellStyle name="千位分隔 4 2 7 2" xfId="4353"/>
    <cellStyle name="千位分隔 4 2 8" xfId="4354"/>
    <cellStyle name="千位分隔 4 3" xfId="4355"/>
    <cellStyle name="千位分隔 4 3 2" xfId="4356"/>
    <cellStyle name="千位分隔 4 3 2 2" xfId="4357"/>
    <cellStyle name="千位分隔 4 3 4" xfId="4358"/>
    <cellStyle name="千位分隔 4 3 4 2" xfId="4359"/>
    <cellStyle name="千位分隔 4 3 5" xfId="4360"/>
    <cellStyle name="千位分隔 4 4" xfId="4361"/>
    <cellStyle name="千位分隔 4 4 2" xfId="4362"/>
    <cellStyle name="千位分隔 4 4 2 2" xfId="4363"/>
    <cellStyle name="千位分隔 4 4 3" xfId="4364"/>
    <cellStyle name="千位分隔 4 4 3 2" xfId="4365"/>
    <cellStyle name="千位分隔 4 4 4 2" xfId="4366"/>
    <cellStyle name="千位分隔 4 4 5" xfId="4367"/>
    <cellStyle name="千位分隔 4 5" xfId="4368"/>
    <cellStyle name="千位分隔 4 5 2" xfId="4369"/>
    <cellStyle name="千位分隔 4 5 2 2" xfId="4370"/>
    <cellStyle name="千位分隔 4 5 3" xfId="4371"/>
    <cellStyle name="千位分隔 4 5 3 2" xfId="4372"/>
    <cellStyle name="千位分隔 4 5 4" xfId="4373"/>
    <cellStyle name="千位分隔 4 6" xfId="4374"/>
    <cellStyle name="千位分隔 4 6 2" xfId="4375"/>
    <cellStyle name="千位分隔 4 6 2 2" xfId="4376"/>
    <cellStyle name="千位分隔 4 6 3" xfId="4377"/>
    <cellStyle name="千位分隔 4 6 3 2" xfId="4378"/>
    <cellStyle name="千位分隔 4 6 4" xfId="4379"/>
    <cellStyle name="千位分隔 4 6 4 2" xfId="4380"/>
    <cellStyle name="千位分隔 4 6 5" xfId="4381"/>
    <cellStyle name="千位分隔 4 7" xfId="4382"/>
    <cellStyle name="千位分隔 4 7 2" xfId="4383"/>
    <cellStyle name="千位分隔 4 8" xfId="4384"/>
    <cellStyle name="千位分隔 4 8 2" xfId="4385"/>
    <cellStyle name="千位分隔 4 9" xfId="4386"/>
    <cellStyle name="千位分隔 4 9 2" xfId="4387"/>
    <cellStyle name="千位分隔 5" xfId="4388"/>
    <cellStyle name="千位分隔 5 2" xfId="4389"/>
    <cellStyle name="千位分隔 5 2 2" xfId="4390"/>
    <cellStyle name="千位分隔 5 3" xfId="4391"/>
    <cellStyle name="千位分隔 5 3 2" xfId="4392"/>
    <cellStyle name="千位分隔 5 4" xfId="4393"/>
    <cellStyle name="千位分隔 5 4 2" xfId="4394"/>
    <cellStyle name="千位分隔 5 5" xfId="4395"/>
    <cellStyle name="千位分隔 6" xfId="4396"/>
    <cellStyle name="千位分隔 6 2" xfId="4397"/>
    <cellStyle name="千位分隔 6 2 2" xfId="4398"/>
    <cellStyle name="千位分隔 6 3" xfId="4399"/>
    <cellStyle name="千位分隔 6 3 2" xfId="4400"/>
    <cellStyle name="千位分隔 6 4" xfId="4401"/>
    <cellStyle name="千位分隔 7" xfId="4402"/>
    <cellStyle name="千位分隔 7 2" xfId="4403"/>
    <cellStyle name="千位分隔 8" xfId="4404"/>
    <cellStyle name="千位分隔 8 2" xfId="4405"/>
    <cellStyle name="千位分隔 9" xfId="4406"/>
    <cellStyle name="千位分隔 9 2" xfId="4407"/>
    <cellStyle name="钎霖_laroux" xfId="4408"/>
    <cellStyle name="强调文字颜色 1 2" xfId="4409"/>
    <cellStyle name="强调文字颜色 1 2 2" xfId="4410"/>
    <cellStyle name="强调文字颜色 1 2 2 2" xfId="4411"/>
    <cellStyle name="强调文字颜色 1 2 2 2 2" xfId="4412"/>
    <cellStyle name="强调文字颜色 1 2 2 2 2 2" xfId="4413"/>
    <cellStyle name="强调文字颜色 1 2 2 2 3" xfId="4414"/>
    <cellStyle name="强调文字颜色 1 2 2 3 2" xfId="4415"/>
    <cellStyle name="强调文字颜色 1 2 2 4" xfId="4416"/>
    <cellStyle name="强调文字颜色 1 2 3" xfId="4417"/>
    <cellStyle name="强调文字颜色 1 2 3 2" xfId="4418"/>
    <cellStyle name="强调文字颜色 1 2 3 3" xfId="4419"/>
    <cellStyle name="强调文字颜色 1 2 3 4" xfId="4420"/>
    <cellStyle name="强调文字颜色 1 2 3 5" xfId="4421"/>
    <cellStyle name="强调文字颜色 1 2 4" xfId="4422"/>
    <cellStyle name="强调文字颜色 1 2 4 2" xfId="4423"/>
    <cellStyle name="强调文字颜色 1 2 4 2 2" xfId="4424"/>
    <cellStyle name="强调文字颜色 1 2 4 3" xfId="4425"/>
    <cellStyle name="强调文字颜色 1 2 5" xfId="4426"/>
    <cellStyle name="强调文字颜色 1 2 5 2" xfId="4427"/>
    <cellStyle name="强调文字颜色 1 2 6" xfId="4428"/>
    <cellStyle name="强调文字颜色 1 2 7" xfId="4429"/>
    <cellStyle name="强调文字颜色 1 3" xfId="4430"/>
    <cellStyle name="强调文字颜色 1 3 2" xfId="4431"/>
    <cellStyle name="强调文字颜色 1 3 2 2" xfId="4432"/>
    <cellStyle name="强调文字颜色 1 3 2 2 2 2" xfId="4433"/>
    <cellStyle name="强调文字颜色 1 3 2 2 3" xfId="4434"/>
    <cellStyle name="强调文字颜色 1 3 2 3" xfId="4435"/>
    <cellStyle name="强调文字颜色 1 3 2 3 2" xfId="4436"/>
    <cellStyle name="强调文字颜色 1 3 2 4" xfId="4437"/>
    <cellStyle name="强调文字颜色 1 3 3 2" xfId="4438"/>
    <cellStyle name="强调文字颜色 1 3 3 3" xfId="4439"/>
    <cellStyle name="强调文字颜色 1 3 4" xfId="4440"/>
    <cellStyle name="强调文字颜色 1 3 4 2" xfId="4441"/>
    <cellStyle name="强调文字颜色 1 3 5" xfId="4442"/>
    <cellStyle name="强调文字颜色 1 4" xfId="4443"/>
    <cellStyle name="强调文字颜色 1 4 2" xfId="4444"/>
    <cellStyle name="强调文字颜色 1 4 2 2" xfId="4445"/>
    <cellStyle name="强调文字颜色 1 4 2 2 2" xfId="4446"/>
    <cellStyle name="强调文字颜色 1 4 2 3" xfId="4447"/>
    <cellStyle name="强调文字颜色 1 4 3" xfId="4448"/>
    <cellStyle name="强调文字颜色 1 4 3 2" xfId="4449"/>
    <cellStyle name="强调文字颜色 1 4 4" xfId="4450"/>
    <cellStyle name="强调文字颜色 1 5" xfId="4451"/>
    <cellStyle name="强调文字颜色 1 5 2" xfId="4452"/>
    <cellStyle name="强调文字颜色 1 5 2 2" xfId="4453"/>
    <cellStyle name="强调文字颜色 1 5 2 2 2" xfId="4454"/>
    <cellStyle name="强调文字颜色 1 5 2 3" xfId="4455"/>
    <cellStyle name="强调文字颜色 1 5 3" xfId="4456"/>
    <cellStyle name="强调文字颜色 1 5 3 2" xfId="4457"/>
    <cellStyle name="强调文字颜色 1 5 4" xfId="4458"/>
    <cellStyle name="强调文字颜色 1 6" xfId="4459"/>
    <cellStyle name="强调文字颜色 1 6 2" xfId="4460"/>
    <cellStyle name="强调文字颜色 1 6 2 2" xfId="4461"/>
    <cellStyle name="强调文字颜色 1 6 3" xfId="4462"/>
    <cellStyle name="强调文字颜色 1 7" xfId="4463"/>
    <cellStyle name="强调文字颜色 1 7 2" xfId="4464"/>
    <cellStyle name="强调文字颜色 1 8" xfId="4465"/>
    <cellStyle name="强调文字颜色 1 9" xfId="4466"/>
    <cellStyle name="强调文字颜色 2 2" xfId="4467"/>
    <cellStyle name="强调文字颜色 2 2 2" xfId="4468"/>
    <cellStyle name="强调文字颜色 2 2 3" xfId="4469"/>
    <cellStyle name="强调文字颜色 2 2 4" xfId="4470"/>
    <cellStyle name="强调文字颜色 2 2 5" xfId="4471"/>
    <cellStyle name="强调文字颜色 2 2 6" xfId="4472"/>
    <cellStyle name="强调文字颜色 2 2 7" xfId="4473"/>
    <cellStyle name="强调文字颜色 2 3" xfId="4474"/>
    <cellStyle name="强调文字颜色 2 3 2" xfId="4475"/>
    <cellStyle name="强调文字颜色 2 3 2 2" xfId="4476"/>
    <cellStyle name="强调文字颜色 2 3 2 2 2" xfId="4477"/>
    <cellStyle name="强调文字颜色 2 3 2 2 2 2" xfId="4478"/>
    <cellStyle name="强调文字颜色 2 3 2 2 3" xfId="4479"/>
    <cellStyle name="强调文字颜色 2 3 2 3" xfId="4480"/>
    <cellStyle name="强调文字颜色 2 3 2 3 2" xfId="4481"/>
    <cellStyle name="强调文字颜色 2 3 2 4" xfId="4482"/>
    <cellStyle name="强调文字颜色 2 3 3" xfId="4483"/>
    <cellStyle name="强调文字颜色 2 3 3 2" xfId="4484"/>
    <cellStyle name="强调文字颜色 2 3 3 2 2" xfId="4485"/>
    <cellStyle name="强调文字颜色 2 3 3 3" xfId="4486"/>
    <cellStyle name="强调文字颜色 2 3 4" xfId="4487"/>
    <cellStyle name="强调文字颜色 2 3 4 2" xfId="4488"/>
    <cellStyle name="强调文字颜色 2 3 5" xfId="4489"/>
    <cellStyle name="强调文字颜色 2 4" xfId="4490"/>
    <cellStyle name="强调文字颜色 2 4 2" xfId="4491"/>
    <cellStyle name="强调文字颜色 2 4 2 2" xfId="4492"/>
    <cellStyle name="强调文字颜色 2 4 2 2 2" xfId="4493"/>
    <cellStyle name="强调文字颜色 2 4 2 3" xfId="4494"/>
    <cellStyle name="强调文字颜色 2 4 3" xfId="4495"/>
    <cellStyle name="强调文字颜色 2 4 3 2" xfId="4496"/>
    <cellStyle name="强调文字颜色 2 4 4" xfId="4497"/>
    <cellStyle name="强调文字颜色 2 5" xfId="4498"/>
    <cellStyle name="强调文字颜色 2 5 2" xfId="4499"/>
    <cellStyle name="强调文字颜色 2 5 2 2" xfId="4500"/>
    <cellStyle name="强调文字颜色 2 5 2 2 2" xfId="4501"/>
    <cellStyle name="强调文字颜色 2 5 2 3" xfId="4502"/>
    <cellStyle name="强调文字颜色 2 5 3" xfId="4503"/>
    <cellStyle name="强调文字颜色 2 5 3 2" xfId="4504"/>
    <cellStyle name="强调文字颜色 2 5 4" xfId="4505"/>
    <cellStyle name="强调文字颜色 2 6" xfId="4506"/>
    <cellStyle name="强调文字颜色 2 6 2" xfId="4507"/>
    <cellStyle name="强调文字颜色 2 6 2 2" xfId="4508"/>
    <cellStyle name="强调文字颜色 2 6 3" xfId="4509"/>
    <cellStyle name="强调文字颜色 2 7" xfId="4510"/>
    <cellStyle name="强调文字颜色 2 7 2" xfId="4511"/>
    <cellStyle name="强调文字颜色 2 8" xfId="4512"/>
    <cellStyle name="强调文字颜色 2 9" xfId="4513"/>
    <cellStyle name="强调文字颜色 3 2 2" xfId="4514"/>
    <cellStyle name="强调文字颜色 3 2 2 2" xfId="4515"/>
    <cellStyle name="强调文字颜色 3 2 2 2 2" xfId="4516"/>
    <cellStyle name="强调文字颜色 3 2 2 2 2 2" xfId="4517"/>
    <cellStyle name="强调文字颜色 3 2 2 2 3" xfId="4518"/>
    <cellStyle name="强调文字颜色 3 2 2 3" xfId="4519"/>
    <cellStyle name="强调文字颜色 3 2 2 3 2" xfId="4520"/>
    <cellStyle name="强调文字颜色 3 2 2 4" xfId="4521"/>
    <cellStyle name="强调文字颜色 3 2 3" xfId="4522"/>
    <cellStyle name="强调文字颜色 3 2 3 2" xfId="4523"/>
    <cellStyle name="强调文字颜色 3 2 3 2 2" xfId="4524"/>
    <cellStyle name="强调文字颜色 3 2 3 2 2 2" xfId="4525"/>
    <cellStyle name="强调文字颜色 3 2 3 2 3" xfId="4526"/>
    <cellStyle name="强调文字颜色 3 2 3 3" xfId="4527"/>
    <cellStyle name="强调文字颜色 3 2 3 3 2" xfId="4528"/>
    <cellStyle name="强调文字颜色 3 2 3 4" xfId="4529"/>
    <cellStyle name="强调文字颜色 3 2 3 5" xfId="4530"/>
    <cellStyle name="强调文字颜色 3 2 4" xfId="4531"/>
    <cellStyle name="强调文字颜色 3 2 4 2" xfId="4532"/>
    <cellStyle name="强调文字颜色 3 2 4 2 2" xfId="4533"/>
    <cellStyle name="强调文字颜色 3 2 4 3" xfId="4534"/>
    <cellStyle name="强调文字颜色 3 3" xfId="4535"/>
    <cellStyle name="强调文字颜色 3 3 2" xfId="4536"/>
    <cellStyle name="强调文字颜色 3 3 2 2" xfId="4537"/>
    <cellStyle name="强调文字颜色 3 3 2 2 2" xfId="4538"/>
    <cellStyle name="强调文字颜色 3 3 2 2 2 2" xfId="4539"/>
    <cellStyle name="强调文字颜色 3 3 2 2 3" xfId="4540"/>
    <cellStyle name="强调文字颜色 3 3 2 3" xfId="4541"/>
    <cellStyle name="强调文字颜色 3 3 2 3 2" xfId="4542"/>
    <cellStyle name="强调文字颜色 3 3 2 4" xfId="4543"/>
    <cellStyle name="强调文字颜色 3 3 3" xfId="4544"/>
    <cellStyle name="强调文字颜色 3 3 3 2" xfId="4545"/>
    <cellStyle name="强调文字颜色 3 3 3 2 2" xfId="4546"/>
    <cellStyle name="强调文字颜色 3 3 3 3" xfId="4547"/>
    <cellStyle name="强调文字颜色 3 3 4" xfId="4548"/>
    <cellStyle name="强调文字颜色 3 3 4 2" xfId="4549"/>
    <cellStyle name="强调文字颜色 3 4" xfId="4550"/>
    <cellStyle name="强调文字颜色 3 4 2" xfId="4551"/>
    <cellStyle name="强调文字颜色 3 4 2 2" xfId="4552"/>
    <cellStyle name="强调文字颜色 3 4 2 2 2" xfId="4553"/>
    <cellStyle name="强调文字颜色 3 4 3" xfId="4554"/>
    <cellStyle name="强调文字颜色 3 4 3 2" xfId="4555"/>
    <cellStyle name="强调文字颜色 3 4 4" xfId="4556"/>
    <cellStyle name="强调文字颜色 3 5" xfId="4557"/>
    <cellStyle name="强调文字颜色 3 5 2" xfId="4558"/>
    <cellStyle name="强调文字颜色 3 5 2 2" xfId="4559"/>
    <cellStyle name="强调文字颜色 3 5 2 2 2" xfId="4560"/>
    <cellStyle name="强调文字颜色 3 5 2 3" xfId="4561"/>
    <cellStyle name="强调文字颜色 3 5 3" xfId="4562"/>
    <cellStyle name="强调文字颜色 3 5 3 2" xfId="4563"/>
    <cellStyle name="强调文字颜色 3 5 4" xfId="4564"/>
    <cellStyle name="强调文字颜色 3 6" xfId="4565"/>
    <cellStyle name="强调文字颜色 3 6 2" xfId="4566"/>
    <cellStyle name="强调文字颜色 3 6 2 2" xfId="4567"/>
    <cellStyle name="强调文字颜色 3 6 3" xfId="4568"/>
    <cellStyle name="强调文字颜色 3 7" xfId="4569"/>
    <cellStyle name="强调文字颜色 3 7 2" xfId="4570"/>
    <cellStyle name="强调文字颜色 3 8" xfId="4571"/>
    <cellStyle name="强调文字颜色 3 9" xfId="4572"/>
    <cellStyle name="强调文字颜色 4 2 2" xfId="4573"/>
    <cellStyle name="强调文字颜色 4 2 2 2" xfId="4574"/>
    <cellStyle name="强调文字颜色 4 2 2 2 2" xfId="4575"/>
    <cellStyle name="强调文字颜色 4 2 2 2 2 2" xfId="4576"/>
    <cellStyle name="强调文字颜色 4 2 2 2 3" xfId="4577"/>
    <cellStyle name="强调文字颜色 4 2 2 3" xfId="4578"/>
    <cellStyle name="强调文字颜色 4 2 2 4" xfId="4579"/>
    <cellStyle name="强调文字颜色 4 2 3" xfId="4580"/>
    <cellStyle name="强调文字颜色 4 2 3 5" xfId="4581"/>
    <cellStyle name="强调文字颜色 4 2 4" xfId="4582"/>
    <cellStyle name="强调文字颜色 4 2 4 2" xfId="4583"/>
    <cellStyle name="强调文字颜色 4 2 4 2 2" xfId="4584"/>
    <cellStyle name="强调文字颜色 4 2 4 3" xfId="4585"/>
    <cellStyle name="强调文字颜色 4 2 5 2" xfId="4586"/>
    <cellStyle name="强调文字颜色 4 2 6" xfId="4587"/>
    <cellStyle name="强调文字颜色 4 2 7" xfId="4588"/>
    <cellStyle name="强调文字颜色 4 3" xfId="4589"/>
    <cellStyle name="强调文字颜色 4 3 2" xfId="4590"/>
    <cellStyle name="强调文字颜色 4 3 2 2" xfId="4591"/>
    <cellStyle name="强调文字颜色 4 3 2 2 2" xfId="4592"/>
    <cellStyle name="强调文字颜色 4 3 2 2 2 2" xfId="4593"/>
    <cellStyle name="强调文字颜色 4 3 2 2 3" xfId="4594"/>
    <cellStyle name="强调文字颜色 4 3 2 3" xfId="4595"/>
    <cellStyle name="强调文字颜色 4 3 2 3 2" xfId="4596"/>
    <cellStyle name="强调文字颜色 4 3 2 4" xfId="4597"/>
    <cellStyle name="强调文字颜色 4 3 3" xfId="4598"/>
    <cellStyle name="强调文字颜色 4 3 3 2" xfId="4599"/>
    <cellStyle name="强调文字颜色 4 3 3 2 2" xfId="4600"/>
    <cellStyle name="强调文字颜色 4 3 3 3" xfId="4601"/>
    <cellStyle name="强调文字颜色 4 3 4" xfId="4602"/>
    <cellStyle name="强调文字颜色 4 3 4 2" xfId="4603"/>
    <cellStyle name="强调文字颜色 4 4" xfId="4604"/>
    <cellStyle name="强调文字颜色 4 4 2" xfId="4605"/>
    <cellStyle name="强调文字颜色 4 4 2 2" xfId="4606"/>
    <cellStyle name="强调文字颜色 4 4 2 2 2" xfId="4607"/>
    <cellStyle name="强调文字颜色 4 4 2 3" xfId="4608"/>
    <cellStyle name="强调文字颜色 4 4 3" xfId="4609"/>
    <cellStyle name="强调文字颜色 4 4 3 2" xfId="4610"/>
    <cellStyle name="强调文字颜色 4 4 4" xfId="4611"/>
    <cellStyle name="强调文字颜色 4 5" xfId="4612"/>
    <cellStyle name="强调文字颜色 4 5 2" xfId="4613"/>
    <cellStyle name="强调文字颜色 4 5 2 2" xfId="4614"/>
    <cellStyle name="强调文字颜色 4 5 2 2 2" xfId="4615"/>
    <cellStyle name="强调文字颜色 4 5 2 3" xfId="4616"/>
    <cellStyle name="强调文字颜色 4 5 3" xfId="4617"/>
    <cellStyle name="强调文字颜色 4 5 3 2" xfId="4618"/>
    <cellStyle name="强调文字颜色 4 5 4" xfId="4619"/>
    <cellStyle name="强调文字颜色 4 6" xfId="4620"/>
    <cellStyle name="强调文字颜色 4 6 2" xfId="4621"/>
    <cellStyle name="强调文字颜色 4 6 2 2" xfId="4622"/>
    <cellStyle name="强调文字颜色 4 6 3" xfId="4623"/>
    <cellStyle name="强调文字颜色 4 7" xfId="4624"/>
    <cellStyle name="强调文字颜色 4 7 2" xfId="4625"/>
    <cellStyle name="强调文字颜色 4 8" xfId="4626"/>
    <cellStyle name="强调文字颜色 4 9" xfId="4627"/>
    <cellStyle name="强调文字颜色 5 2 2" xfId="4628"/>
    <cellStyle name="强调文字颜色 5 2 2 2" xfId="4629"/>
    <cellStyle name="强调文字颜色 5 2 2 2 2" xfId="4630"/>
    <cellStyle name="强调文字颜色 5 2 2 2 2 2" xfId="4631"/>
    <cellStyle name="强调文字颜色 5 2 2 2 3" xfId="4632"/>
    <cellStyle name="强调文字颜色 5 2 2 3" xfId="4633"/>
    <cellStyle name="强调文字颜色 5 2 2 3 2" xfId="4634"/>
    <cellStyle name="强调文字颜色 5 2 2 4" xfId="4635"/>
    <cellStyle name="强调文字颜色 5 2 3 2" xfId="4636"/>
    <cellStyle name="强调文字颜色 5 2 3 2 2" xfId="4637"/>
    <cellStyle name="强调文字颜色 5 2 3 2 2 2" xfId="4638"/>
    <cellStyle name="强调文字颜色 5 2 3 2 3" xfId="4639"/>
    <cellStyle name="强调文字颜色 5 2 3 3" xfId="4640"/>
    <cellStyle name="强调文字颜色 5 2 3 3 2" xfId="4641"/>
    <cellStyle name="强调文字颜色 5 2 3 4" xfId="4642"/>
    <cellStyle name="强调文字颜色 5 2 3 5" xfId="4643"/>
    <cellStyle name="强调文字颜色 5 2 4" xfId="4644"/>
    <cellStyle name="强调文字颜色 5 2 4 2" xfId="4645"/>
    <cellStyle name="强调文字颜色 5 2 4 2 2" xfId="4646"/>
    <cellStyle name="强调文字颜色 5 2 4 3" xfId="4647"/>
    <cellStyle name="强调文字颜色 5 2 5 2" xfId="4648"/>
    <cellStyle name="输出 6 2 2" xfId="4649"/>
    <cellStyle name="强调文字颜色 5 2 6" xfId="4650"/>
    <cellStyle name="输出 6 3" xfId="4651"/>
    <cellStyle name="强调文字颜色 5 2 7" xfId="4652"/>
    <cellStyle name="强调文字颜色 5 3" xfId="4653"/>
    <cellStyle name="强调文字颜色 5 3 2" xfId="4654"/>
    <cellStyle name="强调文字颜色 5 3 2 2" xfId="4655"/>
    <cellStyle name="强调文字颜色 5 3 2 2 2" xfId="4656"/>
    <cellStyle name="强调文字颜色 5 3 2 2 2 2" xfId="4657"/>
    <cellStyle name="强调文字颜色 5 3 2 2 3" xfId="4658"/>
    <cellStyle name="强调文字颜色 5 3 2 3" xfId="4659"/>
    <cellStyle name="强调文字颜色 5 3 2 4" xfId="4660"/>
    <cellStyle name="强调文字颜色 5 3 3" xfId="4661"/>
    <cellStyle name="强调文字颜色 5 3 3 2" xfId="4662"/>
    <cellStyle name="强调文字颜色 5 3 3 2 2" xfId="4663"/>
    <cellStyle name="强调文字颜色 5 3 3 3" xfId="4664"/>
    <cellStyle name="强调文字颜色 5 3 4" xfId="4665"/>
    <cellStyle name="强调文字颜色 5 3 4 2" xfId="4666"/>
    <cellStyle name="强调文字颜色 5 4" xfId="4667"/>
    <cellStyle name="强调文字颜色 5 4 2" xfId="4668"/>
    <cellStyle name="强调文字颜色 5 4 2 2" xfId="4669"/>
    <cellStyle name="强调文字颜色 5 4 2 2 2" xfId="4670"/>
    <cellStyle name="强调文字颜色 5 4 2 3" xfId="4671"/>
    <cellStyle name="强调文字颜色 5 4 3" xfId="4672"/>
    <cellStyle name="强调文字颜色 5 4 3 2" xfId="4673"/>
    <cellStyle name="强调文字颜色 5 4 4" xfId="4674"/>
    <cellStyle name="强调文字颜色 5 5" xfId="4675"/>
    <cellStyle name="强调文字颜色 5 5 2 2" xfId="4676"/>
    <cellStyle name="强调文字颜色 5 5 2 2 2" xfId="4677"/>
    <cellStyle name="强调文字颜色 5 5 2 3" xfId="4678"/>
    <cellStyle name="强调文字颜色 5 5 3" xfId="4679"/>
    <cellStyle name="强调文字颜色 5 5 3 2" xfId="4680"/>
    <cellStyle name="强调文字颜色 5 5 4" xfId="4681"/>
    <cellStyle name="强调文字颜色 5 6" xfId="4682"/>
    <cellStyle name="强调文字颜色 5 6 2" xfId="4683"/>
    <cellStyle name="强调文字颜色 5 6 2 2" xfId="4684"/>
    <cellStyle name="强调文字颜色 5 6 3" xfId="4685"/>
    <cellStyle name="强调文字颜色 5 7 2" xfId="4686"/>
    <cellStyle name="强调文字颜色 5 8" xfId="4687"/>
    <cellStyle name="强调文字颜色 5 9" xfId="4688"/>
    <cellStyle name="强调文字颜色 6 2" xfId="4689"/>
    <cellStyle name="强调文字颜色 6 2 2" xfId="4690"/>
    <cellStyle name="强调文字颜色 6 2 2 2" xfId="4691"/>
    <cellStyle name="强调文字颜色 6 2 2 2 2" xfId="4692"/>
    <cellStyle name="强调文字颜色 6 2 2 2 2 2" xfId="4693"/>
    <cellStyle name="强调文字颜色 6 2 2 2 3" xfId="4694"/>
    <cellStyle name="强调文字颜色 6 2 2 3" xfId="4695"/>
    <cellStyle name="强调文字颜色 6 2 2 3 2" xfId="4696"/>
    <cellStyle name="强调文字颜色 6 2 2 4" xfId="4697"/>
    <cellStyle name="强调文字颜色 6 2 3" xfId="4698"/>
    <cellStyle name="强调文字颜色 6 2 3 2" xfId="4699"/>
    <cellStyle name="强调文字颜色 6 2 3 2 2" xfId="4700"/>
    <cellStyle name="强调文字颜色 6 2 3 2 2 2" xfId="4701"/>
    <cellStyle name="强调文字颜色 6 2 3 2 3" xfId="4702"/>
    <cellStyle name="强调文字颜色 6 2 3 3" xfId="4703"/>
    <cellStyle name="强调文字颜色 6 2 3 3 2" xfId="4704"/>
    <cellStyle name="强调文字颜色 6 2 3 4" xfId="4705"/>
    <cellStyle name="强调文字颜色 6 2 3 5" xfId="4706"/>
    <cellStyle name="强调文字颜色 6 2 4" xfId="4707"/>
    <cellStyle name="强调文字颜色 6 2 4 2" xfId="4708"/>
    <cellStyle name="强调文字颜色 6 2 4 2 2" xfId="4709"/>
    <cellStyle name="强调文字颜色 6 2 4 3" xfId="4710"/>
    <cellStyle name="强调文字颜色 6 2 5 2" xfId="4711"/>
    <cellStyle name="强调文字颜色 6 2 6" xfId="4712"/>
    <cellStyle name="强调文字颜色 6 2 7" xfId="4713"/>
    <cellStyle name="强调文字颜色 6 3" xfId="4714"/>
    <cellStyle name="强调文字颜色 6 3 2" xfId="4715"/>
    <cellStyle name="强调文字颜色 6 3 2 2" xfId="4716"/>
    <cellStyle name="强调文字颜色 6 3 2 2 2" xfId="4717"/>
    <cellStyle name="强调文字颜色 6 3 2 2 2 2" xfId="4718"/>
    <cellStyle name="强调文字颜色 6 3 2 2 3" xfId="4719"/>
    <cellStyle name="强调文字颜色 6 3 2 3" xfId="4720"/>
    <cellStyle name="强调文字颜色 6 3 2 3 2" xfId="4721"/>
    <cellStyle name="强调文字颜色 6 3 2 4" xfId="4722"/>
    <cellStyle name="强调文字颜色 6 3 3" xfId="4723"/>
    <cellStyle name="强调文字颜色 6 3 3 2" xfId="4724"/>
    <cellStyle name="强调文字颜色 6 3 3 2 2" xfId="4725"/>
    <cellStyle name="强调文字颜色 6 3 3 3" xfId="4726"/>
    <cellStyle name="强调文字颜色 6 3 4" xfId="4727"/>
    <cellStyle name="强调文字颜色 6 3 4 2" xfId="4728"/>
    <cellStyle name="强调文字颜色 6 4" xfId="4729"/>
    <cellStyle name="强调文字颜色 6 4 2" xfId="4730"/>
    <cellStyle name="强调文字颜色 6 4 2 2" xfId="4731"/>
    <cellStyle name="强调文字颜色 6 4 2 2 2" xfId="4732"/>
    <cellStyle name="强调文字颜色 6 4 2 3" xfId="4733"/>
    <cellStyle name="强调文字颜色 6 4 3" xfId="4734"/>
    <cellStyle name="强调文字颜色 6 4 3 2" xfId="4735"/>
    <cellStyle name="强调文字颜色 6 4 4" xfId="4736"/>
    <cellStyle name="强调文字颜色 6 5" xfId="4737"/>
    <cellStyle name="强调文字颜色 6 5 2" xfId="4738"/>
    <cellStyle name="强调文字颜色 6 5 2 2" xfId="4739"/>
    <cellStyle name="强调文字颜色 6 5 2 2 2" xfId="4740"/>
    <cellStyle name="强调文字颜色 6 5 2 3" xfId="4741"/>
    <cellStyle name="强调文字颜色 6 5 3" xfId="4742"/>
    <cellStyle name="强调文字颜色 6 5 3 2" xfId="4743"/>
    <cellStyle name="强调文字颜色 6 5 4" xfId="4744"/>
    <cellStyle name="强调文字颜色 6 6" xfId="4745"/>
    <cellStyle name="强调文字颜色 6 6 2" xfId="4746"/>
    <cellStyle name="强调文字颜色 6 6 2 2" xfId="4747"/>
    <cellStyle name="强调文字颜色 6 6 3" xfId="4748"/>
    <cellStyle name="强调文字颜色 6 7" xfId="4749"/>
    <cellStyle name="强调文字颜色 6 7 2" xfId="4750"/>
    <cellStyle name="强调文字颜色 6 8" xfId="4751"/>
    <cellStyle name="强调文字颜色 6 9" xfId="4752"/>
    <cellStyle name="适中 2" xfId="4753"/>
    <cellStyle name="适中 2 2" xfId="4754"/>
    <cellStyle name="适中 2 2 2" xfId="4755"/>
    <cellStyle name="适中 2 2 2 2" xfId="4756"/>
    <cellStyle name="适中 2 2 2 2 2" xfId="4757"/>
    <cellStyle name="适中 2 2 2 3" xfId="4758"/>
    <cellStyle name="适中 2 2 3" xfId="4759"/>
    <cellStyle name="适中 2 2 3 2" xfId="4760"/>
    <cellStyle name="适中 2 2 4" xfId="4761"/>
    <cellStyle name="适中 2 3" xfId="4762"/>
    <cellStyle name="适中 2 3 2" xfId="4763"/>
    <cellStyle name="适中 2 3 2 2" xfId="4764"/>
    <cellStyle name="适中 2 3 3" xfId="4765"/>
    <cellStyle name="适中 2 4" xfId="4766"/>
    <cellStyle name="适中 2 4 2" xfId="4767"/>
    <cellStyle name="适中 2 5" xfId="4768"/>
    <cellStyle name="适中 3" xfId="4769"/>
    <cellStyle name="适中 3 2" xfId="4770"/>
    <cellStyle name="适中 3 2 2" xfId="4771"/>
    <cellStyle name="适中 3 2 2 3" xfId="4772"/>
    <cellStyle name="适中 3 2 3" xfId="4773"/>
    <cellStyle name="适中 3 2 3 2" xfId="4774"/>
    <cellStyle name="适中 3 2 4" xfId="4775"/>
    <cellStyle name="适中 3 3" xfId="4776"/>
    <cellStyle name="适中 3 3 2" xfId="4777"/>
    <cellStyle name="适中 3 3 2 2" xfId="4778"/>
    <cellStyle name="适中 3 3 3" xfId="4779"/>
    <cellStyle name="适中 3 4" xfId="4780"/>
    <cellStyle name="适中 3 4 2" xfId="4781"/>
    <cellStyle name="适中 3 5" xfId="4782"/>
    <cellStyle name="适中 4" xfId="4783"/>
    <cellStyle name="适中 4 2" xfId="4784"/>
    <cellStyle name="适中 4 2 2" xfId="4785"/>
    <cellStyle name="适中 4 2 2 2" xfId="4786"/>
    <cellStyle name="适中 4 2 3" xfId="4787"/>
    <cellStyle name="适中 4 3" xfId="4788"/>
    <cellStyle name="适中 4 3 2" xfId="4789"/>
    <cellStyle name="适中 4 4" xfId="4790"/>
    <cellStyle name="适中 5" xfId="4791"/>
    <cellStyle name="适中 5 2" xfId="4792"/>
    <cellStyle name="适中 5 2 2" xfId="4793"/>
    <cellStyle name="适中 5 2 2 2" xfId="4794"/>
    <cellStyle name="适中 5 2 3" xfId="4795"/>
    <cellStyle name="适中 5 3" xfId="4796"/>
    <cellStyle name="适中 5 3 2" xfId="4797"/>
    <cellStyle name="适中 5 4" xfId="4798"/>
    <cellStyle name="适中 6 2" xfId="4799"/>
    <cellStyle name="适中 6 2 2" xfId="4800"/>
    <cellStyle name="适中 6 3" xfId="4801"/>
    <cellStyle name="适中 7" xfId="4802"/>
    <cellStyle name="适中 7 2" xfId="4803"/>
    <cellStyle name="适中 8" xfId="4804"/>
    <cellStyle name="输出 2" xfId="4805"/>
    <cellStyle name="输出 2 2" xfId="4806"/>
    <cellStyle name="输出 2 2 2" xfId="4807"/>
    <cellStyle name="输出 2 2 2 2" xfId="4808"/>
    <cellStyle name="输出 2 2 2 3" xfId="4809"/>
    <cellStyle name="输出 2 2 3" xfId="4810"/>
    <cellStyle name="输出 2 2 3 2" xfId="4811"/>
    <cellStyle name="输出 2 2 4" xfId="4812"/>
    <cellStyle name="输出 2 3" xfId="4813"/>
    <cellStyle name="输出 2 3 2" xfId="4814"/>
    <cellStyle name="输出 2 3 2 2" xfId="4815"/>
    <cellStyle name="输出 2 3 2 2 2" xfId="4816"/>
    <cellStyle name="输出 2 3 3" xfId="4817"/>
    <cellStyle name="输出 2 3 3 2" xfId="4818"/>
    <cellStyle name="输出 2 4" xfId="4819"/>
    <cellStyle name="输出 2 4 2" xfId="4820"/>
    <cellStyle name="输出 2 4 2 2" xfId="4821"/>
    <cellStyle name="输出 2 4 3" xfId="4822"/>
    <cellStyle name="输出 2 5" xfId="4823"/>
    <cellStyle name="输出 2 5 2" xfId="4824"/>
    <cellStyle name="输出 2 6" xfId="4825"/>
    <cellStyle name="输出 2 7" xfId="4826"/>
    <cellStyle name="输出 3" xfId="4827"/>
    <cellStyle name="输出 3 2" xfId="4828"/>
    <cellStyle name="输出 3 2 2" xfId="4829"/>
    <cellStyle name="输出 3 2 2 2" xfId="4830"/>
    <cellStyle name="输出 3 2 2 2 2" xfId="4831"/>
    <cellStyle name="输出 3 2 3" xfId="4832"/>
    <cellStyle name="输出 3 2 3 2" xfId="4833"/>
    <cellStyle name="输出 3 2 4" xfId="4834"/>
    <cellStyle name="输出 3 3" xfId="4835"/>
    <cellStyle name="输出 3 3 2" xfId="4836"/>
    <cellStyle name="输出 3 3 2 2" xfId="4837"/>
    <cellStyle name="输出 3 3 3" xfId="4838"/>
    <cellStyle name="输出 3 4" xfId="4839"/>
    <cellStyle name="输出 3 4 2" xfId="4840"/>
    <cellStyle name="输出 3 5" xfId="4841"/>
    <cellStyle name="输出 4" xfId="4842"/>
    <cellStyle name="输出 4 2" xfId="4843"/>
    <cellStyle name="输出 4 2 2" xfId="4844"/>
    <cellStyle name="输出 4 2 2 2" xfId="4845"/>
    <cellStyle name="输出 4 2 3" xfId="4846"/>
    <cellStyle name="输出 4 3" xfId="4847"/>
    <cellStyle name="输出 4 3 2" xfId="4848"/>
    <cellStyle name="输出 4 4" xfId="4849"/>
    <cellStyle name="输出 5" xfId="4850"/>
    <cellStyle name="输出 5 2" xfId="4851"/>
    <cellStyle name="输出 5 2 2" xfId="4852"/>
    <cellStyle name="输出 5 2 2 2" xfId="4853"/>
    <cellStyle name="输出 5 2 3" xfId="4854"/>
    <cellStyle name="输出 5 3" xfId="4855"/>
    <cellStyle name="输出 5 3 2" xfId="4856"/>
    <cellStyle name="输出 5 4" xfId="4857"/>
    <cellStyle name="输入 2 2 2" xfId="4858"/>
    <cellStyle name="输入 2 2 2 2" xfId="4859"/>
    <cellStyle name="输入 2 2 2 2 2" xfId="4860"/>
    <cellStyle name="输入 2 2 3" xfId="4861"/>
    <cellStyle name="输入 2 2 3 2" xfId="4862"/>
    <cellStyle name="输入 2 2 4" xfId="4863"/>
    <cellStyle name="输入 2 3" xfId="4864"/>
    <cellStyle name="输入 2 3 2" xfId="4865"/>
    <cellStyle name="输入 2 3 2 2" xfId="4866"/>
    <cellStyle name="输入 2 3 3" xfId="4867"/>
    <cellStyle name="输入 2 4" xfId="4868"/>
    <cellStyle name="输入 2 4 2" xfId="4869"/>
    <cellStyle name="输入 3 2" xfId="4870"/>
    <cellStyle name="输入 3 2 2" xfId="4871"/>
    <cellStyle name="输入 3 2 2 2" xfId="4872"/>
    <cellStyle name="输入 3 2 2 2 2" xfId="4873"/>
    <cellStyle name="输入 3 2 2 3" xfId="4874"/>
    <cellStyle name="输入 3 2 3" xfId="4875"/>
    <cellStyle name="输入 3 2 3 2" xfId="4876"/>
    <cellStyle name="输入 3 2 4" xfId="4877"/>
    <cellStyle name="输入 3 3" xfId="4878"/>
    <cellStyle name="输入 3 3 2 2" xfId="4879"/>
    <cellStyle name="输入 3 3 3" xfId="4880"/>
    <cellStyle name="输入 3 4" xfId="4881"/>
    <cellStyle name="输入 3 4 2" xfId="4882"/>
    <cellStyle name="输入 4" xfId="4883"/>
    <cellStyle name="输入 4 2" xfId="4884"/>
    <cellStyle name="输入 4 2 2" xfId="4885"/>
    <cellStyle name="输入 4 2 2 2" xfId="4886"/>
    <cellStyle name="输入 4 2 3" xfId="4887"/>
    <cellStyle name="输入 4 3" xfId="4888"/>
    <cellStyle name="输入 4 3 2" xfId="4889"/>
    <cellStyle name="输入 4 4" xfId="4890"/>
    <cellStyle name="输入 5" xfId="4891"/>
    <cellStyle name="输入 5 2" xfId="4892"/>
    <cellStyle name="输入 5 2 2" xfId="4893"/>
    <cellStyle name="输入 6 3" xfId="4894"/>
    <cellStyle name="输入 5 2 2 2" xfId="4895"/>
    <cellStyle name="输入 5 2 3" xfId="4896"/>
    <cellStyle name="输入 5 3" xfId="4897"/>
    <cellStyle name="输入 5 3 2" xfId="4898"/>
    <cellStyle name="注释 4" xfId="4899"/>
    <cellStyle name="输入 5 4" xfId="4900"/>
    <cellStyle name="输入 6" xfId="4901"/>
    <cellStyle name="输入 6 2" xfId="4902"/>
    <cellStyle name="输入 6 2 2" xfId="4903"/>
    <cellStyle name="输入 7" xfId="4904"/>
    <cellStyle name="输入 7 2" xfId="4905"/>
    <cellStyle name="注释 3" xfId="4906"/>
    <cellStyle name="输入 8" xfId="4907"/>
    <cellStyle name="数字" xfId="4908"/>
    <cellStyle name="数字 2" xfId="4909"/>
    <cellStyle name="数字 2 2" xfId="4910"/>
    <cellStyle name="数字 2 2 2" xfId="4911"/>
    <cellStyle name="数字 2 2 2 2" xfId="4912"/>
    <cellStyle name="数字 2 2 3" xfId="4913"/>
    <cellStyle name="数字 2 3" xfId="4914"/>
    <cellStyle name="数字 2 3 2" xfId="4915"/>
    <cellStyle name="数字 2 4" xfId="4916"/>
    <cellStyle name="数字 3" xfId="4917"/>
    <cellStyle name="数字 3 2" xfId="4918"/>
    <cellStyle name="数字 3 2 2" xfId="4919"/>
    <cellStyle name="数字 3 3" xfId="4920"/>
    <cellStyle name="数字 4" xfId="4921"/>
    <cellStyle name="数字 4 2" xfId="4922"/>
    <cellStyle name="数字 5" xfId="4923"/>
    <cellStyle name="未定义" xfId="4924"/>
    <cellStyle name="未定义 2" xfId="4925"/>
    <cellStyle name="小数 2" xfId="4926"/>
    <cellStyle name="小数 2 2" xfId="4927"/>
    <cellStyle name="小数 2 2 2" xfId="4928"/>
    <cellStyle name="小数 2 2 2 2" xfId="4929"/>
    <cellStyle name="小数 2 2 3" xfId="4930"/>
    <cellStyle name="小数 2 3" xfId="4931"/>
    <cellStyle name="小数 2 3 2" xfId="4932"/>
    <cellStyle name="小数 2 4" xfId="4933"/>
    <cellStyle name="小数 3" xfId="4934"/>
    <cellStyle name="小数 3 2" xfId="4935"/>
    <cellStyle name="小数 3 2 2" xfId="4936"/>
    <cellStyle name="小数 3 3" xfId="4937"/>
    <cellStyle name="样式 1 2" xfId="4938"/>
    <cellStyle name="着色 1" xfId="4939"/>
    <cellStyle name="着色 1 2" xfId="4940"/>
    <cellStyle name="着色 2" xfId="4941"/>
    <cellStyle name="着色 2 2" xfId="4942"/>
    <cellStyle name="着色 3" xfId="4943"/>
    <cellStyle name="着色 3 2" xfId="4944"/>
    <cellStyle name="着色 4" xfId="4945"/>
    <cellStyle name="着色 4 2" xfId="4946"/>
    <cellStyle name="着色 5" xfId="4947"/>
    <cellStyle name="着色 5 2" xfId="4948"/>
    <cellStyle name="着色 6" xfId="4949"/>
    <cellStyle name="着色 6 2" xfId="4950"/>
    <cellStyle name="寘嬫愗傝 [0.00]_Region Orders (2)" xfId="4951"/>
    <cellStyle name="注释 10" xfId="4952"/>
    <cellStyle name="注释 2" xfId="4953"/>
    <cellStyle name="注释 2 2" xfId="4954"/>
    <cellStyle name="注释 2 2 2" xfId="4955"/>
    <cellStyle name="注释 2 2 2 2" xfId="4956"/>
    <cellStyle name="注释 2 2 2 2 2" xfId="4957"/>
    <cellStyle name="注释 2 2 2 3" xfId="4958"/>
    <cellStyle name="注释 2 2 3" xfId="4959"/>
    <cellStyle name="注释 2 2 3 2" xfId="4960"/>
    <cellStyle name="注释 2 2 3 3" xfId="4961"/>
    <cellStyle name="注释 2 2 4" xfId="4962"/>
    <cellStyle name="注释 2 2 5" xfId="4963"/>
    <cellStyle name="注释 2 3" xfId="4964"/>
    <cellStyle name="注释 2 3 2" xfId="4965"/>
    <cellStyle name="注释 2 3 2 2" xfId="4966"/>
    <cellStyle name="注释 2 3 3" xfId="4967"/>
    <cellStyle name="注释 2 3 4" xfId="4968"/>
    <cellStyle name="注释 2 4" xfId="4969"/>
    <cellStyle name="注释 2 4 2" xfId="4970"/>
    <cellStyle name="注释 2 5" xfId="4971"/>
    <cellStyle name="注释 3 2" xfId="4972"/>
    <cellStyle name="注释 3 2 2" xfId="4973"/>
    <cellStyle name="注释 3 2 2 2" xfId="4974"/>
    <cellStyle name="注释 3 2 2 2 2" xfId="4975"/>
    <cellStyle name="注释 3 2 2 3" xfId="4976"/>
    <cellStyle name="注释 3 2 3" xfId="4977"/>
    <cellStyle name="注释 3 2 3 2" xfId="4978"/>
    <cellStyle name="注释 3 2 4" xfId="4979"/>
    <cellStyle name="注释 3 3" xfId="4980"/>
    <cellStyle name="注释 3 3 2" xfId="4981"/>
    <cellStyle name="注释 3 3 2 2" xfId="4982"/>
    <cellStyle name="注释 3 3 3" xfId="4983"/>
    <cellStyle name="注释 3 4" xfId="4984"/>
    <cellStyle name="注释 3 4 2" xfId="4985"/>
    <cellStyle name="注释 3 5" xfId="4986"/>
    <cellStyle name="注释 4 2" xfId="4987"/>
    <cellStyle name="注释 4 2 2" xfId="4988"/>
    <cellStyle name="注释 4 2 2 2" xfId="4989"/>
    <cellStyle name="注释 4 2 3" xfId="4990"/>
    <cellStyle name="注释 4 3" xfId="4991"/>
    <cellStyle name="注释 4 3 2" xfId="4992"/>
    <cellStyle name="注释 4 4" xfId="4993"/>
    <cellStyle name="注释 5" xfId="4994"/>
    <cellStyle name="注释 5 2" xfId="4995"/>
    <cellStyle name="注释 5 2 2" xfId="4996"/>
    <cellStyle name="注释 5 2 2 2" xfId="4997"/>
    <cellStyle name="注释 5 2 3" xfId="4998"/>
    <cellStyle name="注释 5 3" xfId="4999"/>
    <cellStyle name="注释 5 3 2" xfId="5000"/>
    <cellStyle name="注释 5 4" xfId="5001"/>
    <cellStyle name="注释 6 2" xfId="5002"/>
    <cellStyle name="注释 6 2 2" xfId="5003"/>
    <cellStyle name="注释 6 3" xfId="5004"/>
    <cellStyle name="注释 7" xfId="5005"/>
    <cellStyle name="注释 7 2" xfId="5006"/>
    <cellStyle name="注释 8" xfId="5007"/>
    <cellStyle name="注释 9" xfId="500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000__x0000__x0000__x0000__x0"/>
      <sheetName val="_x0000__x0000__x005"/>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2"/>
  <sheetViews>
    <sheetView workbookViewId="0">
      <selection activeCell="A1" sqref="A1:D1"/>
    </sheetView>
  </sheetViews>
  <sheetFormatPr defaultColWidth="9" defaultRowHeight="14.25" outlineLevelCol="3"/>
  <cols>
    <col min="1" max="1" width="29.875" customWidth="1"/>
    <col min="2" max="2" width="15.125" customWidth="1"/>
    <col min="3" max="3" width="26.25" customWidth="1"/>
    <col min="4" max="4" width="14.75" customWidth="1"/>
  </cols>
  <sheetData>
    <row r="1" spans="1:4">
      <c r="A1" s="182"/>
      <c r="B1" s="182"/>
      <c r="C1" s="182"/>
      <c r="D1" s="182"/>
    </row>
    <row r="2" spans="1:4">
      <c r="A2" s="183" t="s">
        <v>0</v>
      </c>
      <c r="B2" s="44"/>
      <c r="C2" s="44"/>
      <c r="D2" s="44"/>
    </row>
    <row r="3" ht="20.25" spans="1:4">
      <c r="A3" s="75" t="s">
        <v>1</v>
      </c>
      <c r="B3" s="75"/>
      <c r="C3" s="75"/>
      <c r="D3" s="75"/>
    </row>
    <row r="4" spans="1:4">
      <c r="A4" s="184"/>
      <c r="B4" s="184"/>
      <c r="C4" s="184"/>
      <c r="D4" s="185" t="s">
        <v>2</v>
      </c>
    </row>
    <row r="5" ht="20.1" customHeight="1" spans="1:4">
      <c r="A5" s="186" t="s">
        <v>3</v>
      </c>
      <c r="B5" s="186"/>
      <c r="C5" s="186" t="s">
        <v>4</v>
      </c>
      <c r="D5" s="186"/>
    </row>
    <row r="6" ht="20.1" customHeight="1" spans="1:4">
      <c r="A6" s="187" t="s">
        <v>5</v>
      </c>
      <c r="B6" s="187" t="s">
        <v>6</v>
      </c>
      <c r="C6" s="187" t="s">
        <v>7</v>
      </c>
      <c r="D6" s="187" t="s">
        <v>6</v>
      </c>
    </row>
    <row r="7" ht="20.1" customHeight="1" spans="1:4">
      <c r="A7" s="188" t="s">
        <v>8</v>
      </c>
      <c r="B7" s="189">
        <v>3447.3</v>
      </c>
      <c r="C7" s="188" t="s">
        <v>9</v>
      </c>
      <c r="D7" s="190">
        <v>1294.52</v>
      </c>
    </row>
    <row r="8" ht="20.1" customHeight="1" spans="1:4">
      <c r="A8" s="188" t="s">
        <v>10</v>
      </c>
      <c r="B8" s="189"/>
      <c r="C8" s="188" t="s">
        <v>11</v>
      </c>
      <c r="D8" s="191">
        <v>585.68</v>
      </c>
    </row>
    <row r="9" ht="20.1" customHeight="1" spans="1:4">
      <c r="A9" s="192" t="s">
        <v>12</v>
      </c>
      <c r="B9" s="189"/>
      <c r="C9" s="188" t="s">
        <v>13</v>
      </c>
      <c r="D9" s="191">
        <v>4.4</v>
      </c>
    </row>
    <row r="10" ht="20.1" customHeight="1" spans="1:4">
      <c r="A10" s="192" t="s">
        <v>14</v>
      </c>
      <c r="B10" s="189">
        <v>35</v>
      </c>
      <c r="C10" s="188" t="s">
        <v>15</v>
      </c>
      <c r="D10" s="191">
        <v>704.44</v>
      </c>
    </row>
    <row r="11" ht="20.1" customHeight="1" spans="1:4">
      <c r="A11" s="192" t="s">
        <v>16</v>
      </c>
      <c r="B11" s="189">
        <v>10.3</v>
      </c>
      <c r="C11" s="188" t="s">
        <v>17</v>
      </c>
      <c r="D11" s="191">
        <v>2198.08</v>
      </c>
    </row>
    <row r="12" ht="20.1" customHeight="1" spans="1:4">
      <c r="A12" s="193" t="s">
        <v>18</v>
      </c>
      <c r="B12" s="194">
        <v>3492.6</v>
      </c>
      <c r="C12" s="193" t="s">
        <v>19</v>
      </c>
      <c r="D12" s="191">
        <v>3492.6</v>
      </c>
    </row>
  </sheetData>
  <mergeCells count="2">
    <mergeCell ref="A1:D1"/>
    <mergeCell ref="A3:D3"/>
  </mergeCells>
  <pageMargins left="0.707638888888889" right="0.707638888888889" top="0.747916666666667" bottom="0.747916666666667" header="0.313888888888889" footer="0.313888888888889"/>
  <pageSetup paperSize="9" scale="95"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0"/>
  <sheetViews>
    <sheetView workbookViewId="0">
      <selection activeCell="E72" sqref="E72"/>
    </sheetView>
  </sheetViews>
  <sheetFormatPr defaultColWidth="9" defaultRowHeight="14.25"/>
  <cols>
    <col min="1" max="1" width="6.375" style="3" customWidth="1"/>
    <col min="2" max="2" width="19.625" style="3" customWidth="1"/>
    <col min="3" max="3" width="8.8" style="3"/>
    <col min="4" max="4" width="11.375" style="3" customWidth="1"/>
    <col min="5" max="6" width="8.8" style="3"/>
    <col min="7" max="7" width="18.625" style="1" customWidth="1"/>
    <col min="8" max="8" width="8.3" style="3" customWidth="1"/>
    <col min="9" max="9" width="9.875" style="3" customWidth="1"/>
    <col min="10" max="10" width="16.625" style="3" customWidth="1"/>
    <col min="11" max="11" width="15.25" style="3" customWidth="1"/>
    <col min="12" max="12" width="15.375" style="3" customWidth="1"/>
    <col min="13" max="256" width="8.8" style="3"/>
    <col min="257" max="16384" width="9" style="3"/>
  </cols>
  <sheetData>
    <row r="1" s="1" customFormat="1" ht="25.5" customHeight="1" spans="1:12">
      <c r="A1" s="4" t="s">
        <v>298</v>
      </c>
      <c r="B1" s="4"/>
      <c r="C1" s="5"/>
      <c r="D1" s="5"/>
      <c r="E1" s="5"/>
      <c r="F1" s="5"/>
      <c r="G1" s="6"/>
      <c r="H1" s="7"/>
      <c r="I1" s="7"/>
      <c r="J1" s="7"/>
      <c r="K1" s="7"/>
      <c r="L1" s="7"/>
    </row>
    <row r="2" s="1" customFormat="1" ht="32.4" customHeight="1" spans="1:12">
      <c r="A2" s="8" t="s">
        <v>299</v>
      </c>
      <c r="B2" s="8"/>
      <c r="C2" s="8"/>
      <c r="D2" s="8"/>
      <c r="E2" s="8"/>
      <c r="F2" s="8"/>
      <c r="G2" s="9"/>
      <c r="H2" s="9"/>
      <c r="I2" s="9"/>
      <c r="J2" s="9"/>
      <c r="K2" s="9"/>
      <c r="L2" s="9"/>
    </row>
    <row r="3" s="1" customFormat="1" ht="32.4" customHeight="1" spans="1:12">
      <c r="A3" s="10" t="s">
        <v>300</v>
      </c>
      <c r="B3" s="10"/>
      <c r="C3" s="10"/>
      <c r="D3" s="10"/>
      <c r="E3" s="10"/>
      <c r="F3" s="10"/>
      <c r="G3" s="11"/>
      <c r="H3" s="11"/>
      <c r="I3" s="11"/>
      <c r="J3" s="11"/>
      <c r="K3" s="11"/>
      <c r="L3" s="11"/>
    </row>
    <row r="4" s="2" customFormat="1" ht="10.5" spans="1:12">
      <c r="A4" s="12" t="s">
        <v>301</v>
      </c>
      <c r="B4" s="13" t="s">
        <v>23</v>
      </c>
      <c r="C4" s="12" t="s">
        <v>302</v>
      </c>
      <c r="D4" s="12" t="s">
        <v>303</v>
      </c>
      <c r="E4" s="12" t="s">
        <v>304</v>
      </c>
      <c r="F4" s="12" t="s">
        <v>305</v>
      </c>
      <c r="G4" s="12" t="s">
        <v>306</v>
      </c>
      <c r="H4" s="14" t="s">
        <v>307</v>
      </c>
      <c r="I4" s="29"/>
      <c r="J4" s="29"/>
      <c r="K4" s="29"/>
      <c r="L4" s="30"/>
    </row>
    <row r="5" s="2" customFormat="1" ht="21" customHeight="1" spans="1:12">
      <c r="A5" s="15"/>
      <c r="B5" s="16"/>
      <c r="C5" s="15"/>
      <c r="D5" s="15"/>
      <c r="E5" s="15"/>
      <c r="F5" s="15"/>
      <c r="G5" s="15"/>
      <c r="H5" s="17" t="s">
        <v>308</v>
      </c>
      <c r="I5" s="17" t="s">
        <v>309</v>
      </c>
      <c r="J5" s="17" t="s">
        <v>310</v>
      </c>
      <c r="K5" s="17" t="s">
        <v>311</v>
      </c>
      <c r="L5" s="17" t="s">
        <v>312</v>
      </c>
    </row>
    <row r="6" s="2" customFormat="1" ht="40" customHeight="1" spans="1:12">
      <c r="A6" s="18">
        <v>1</v>
      </c>
      <c r="B6" s="18" t="s">
        <v>33</v>
      </c>
      <c r="C6" s="19" t="s">
        <v>313</v>
      </c>
      <c r="D6" s="20" t="s">
        <v>314</v>
      </c>
      <c r="E6" s="21">
        <v>50</v>
      </c>
      <c r="F6" s="21">
        <v>50</v>
      </c>
      <c r="G6" s="22" t="s">
        <v>315</v>
      </c>
      <c r="H6" s="22" t="s">
        <v>316</v>
      </c>
      <c r="I6" s="22" t="s">
        <v>317</v>
      </c>
      <c r="J6" s="22" t="s">
        <v>318</v>
      </c>
      <c r="K6" s="22" t="s">
        <v>319</v>
      </c>
      <c r="L6" s="31" t="s">
        <v>320</v>
      </c>
    </row>
    <row r="7" s="2" customFormat="1" ht="25" customHeight="1" spans="1:12">
      <c r="A7" s="18"/>
      <c r="B7" s="18" t="s">
        <v>33</v>
      </c>
      <c r="C7" s="19" t="s">
        <v>321</v>
      </c>
      <c r="D7" s="20"/>
      <c r="E7" s="21"/>
      <c r="F7" s="21"/>
      <c r="G7" s="22" t="s">
        <v>322</v>
      </c>
      <c r="H7" s="22" t="s">
        <v>316</v>
      </c>
      <c r="I7" s="22" t="s">
        <v>323</v>
      </c>
      <c r="J7" s="22" t="s">
        <v>324</v>
      </c>
      <c r="K7" s="22" t="s">
        <v>319</v>
      </c>
      <c r="L7" s="31" t="s">
        <v>325</v>
      </c>
    </row>
    <row r="8" s="2" customFormat="1" ht="25" customHeight="1" spans="1:12">
      <c r="A8" s="18"/>
      <c r="B8" s="18" t="s">
        <v>33</v>
      </c>
      <c r="C8" s="19" t="s">
        <v>326</v>
      </c>
      <c r="D8" s="20"/>
      <c r="E8" s="21"/>
      <c r="F8" s="21"/>
      <c r="G8" s="22" t="s">
        <v>322</v>
      </c>
      <c r="H8" s="22" t="s">
        <v>327</v>
      </c>
      <c r="I8" s="22" t="s">
        <v>328</v>
      </c>
      <c r="J8" s="22" t="s">
        <v>329</v>
      </c>
      <c r="K8" s="22" t="s">
        <v>330</v>
      </c>
      <c r="L8" s="31" t="s">
        <v>331</v>
      </c>
    </row>
    <row r="9" s="2" customFormat="1" ht="25" customHeight="1" spans="1:12">
      <c r="A9" s="18"/>
      <c r="B9" s="18" t="s">
        <v>33</v>
      </c>
      <c r="C9" s="19" t="s">
        <v>332</v>
      </c>
      <c r="D9" s="20"/>
      <c r="E9" s="21"/>
      <c r="F9" s="21"/>
      <c r="G9" s="22" t="s">
        <v>322</v>
      </c>
      <c r="H9" s="22" t="s">
        <v>333</v>
      </c>
      <c r="I9" s="22" t="s">
        <v>334</v>
      </c>
      <c r="J9" s="22" t="s">
        <v>335</v>
      </c>
      <c r="K9" s="22" t="s">
        <v>336</v>
      </c>
      <c r="L9" s="31" t="s">
        <v>337</v>
      </c>
    </row>
    <row r="10" s="2" customFormat="1" ht="25" customHeight="1" spans="1:12">
      <c r="A10" s="18"/>
      <c r="B10" s="18" t="s">
        <v>33</v>
      </c>
      <c r="C10" s="19" t="s">
        <v>338</v>
      </c>
      <c r="D10" s="20"/>
      <c r="E10" s="21"/>
      <c r="F10" s="21"/>
      <c r="G10" s="22" t="s">
        <v>322</v>
      </c>
      <c r="H10" s="22" t="s">
        <v>333</v>
      </c>
      <c r="I10" s="22" t="s">
        <v>339</v>
      </c>
      <c r="J10" s="22" t="s">
        <v>340</v>
      </c>
      <c r="K10" s="22" t="s">
        <v>341</v>
      </c>
      <c r="L10" s="31" t="s">
        <v>342</v>
      </c>
    </row>
    <row r="11" s="2" customFormat="1" ht="47" customHeight="1" spans="1:12">
      <c r="A11" s="23">
        <v>2</v>
      </c>
      <c r="B11" s="23" t="s">
        <v>33</v>
      </c>
      <c r="C11" s="19" t="s">
        <v>313</v>
      </c>
      <c r="D11" s="22" t="s">
        <v>343</v>
      </c>
      <c r="E11" s="24">
        <v>60</v>
      </c>
      <c r="F11" s="24">
        <v>170</v>
      </c>
      <c r="G11" s="22" t="s">
        <v>344</v>
      </c>
      <c r="H11" s="22" t="s">
        <v>316</v>
      </c>
      <c r="I11" s="22" t="s">
        <v>317</v>
      </c>
      <c r="J11" s="22" t="s">
        <v>318</v>
      </c>
      <c r="K11" s="22" t="s">
        <v>319</v>
      </c>
      <c r="L11" s="31" t="s">
        <v>320</v>
      </c>
    </row>
    <row r="12" s="2" customFormat="1" ht="25" customHeight="1" spans="1:12">
      <c r="A12" s="23"/>
      <c r="B12" s="23" t="s">
        <v>33</v>
      </c>
      <c r="C12" s="19" t="s">
        <v>321</v>
      </c>
      <c r="D12" s="22"/>
      <c r="E12" s="24"/>
      <c r="F12" s="24"/>
      <c r="G12" s="22" t="s">
        <v>322</v>
      </c>
      <c r="H12" s="22" t="s">
        <v>316</v>
      </c>
      <c r="I12" s="22" t="s">
        <v>323</v>
      </c>
      <c r="J12" s="22" t="s">
        <v>324</v>
      </c>
      <c r="K12" s="22" t="s">
        <v>319</v>
      </c>
      <c r="L12" s="31" t="s">
        <v>325</v>
      </c>
    </row>
    <row r="13" s="2" customFormat="1" ht="25" customHeight="1" spans="1:12">
      <c r="A13" s="23"/>
      <c r="B13" s="23" t="s">
        <v>33</v>
      </c>
      <c r="C13" s="19" t="s">
        <v>326</v>
      </c>
      <c r="D13" s="22"/>
      <c r="E13" s="24"/>
      <c r="F13" s="24"/>
      <c r="G13" s="22"/>
      <c r="H13" s="22" t="s">
        <v>327</v>
      </c>
      <c r="I13" s="22" t="s">
        <v>328</v>
      </c>
      <c r="J13" s="22" t="s">
        <v>345</v>
      </c>
      <c r="K13" s="31" t="s">
        <v>346</v>
      </c>
      <c r="L13" s="31" t="s">
        <v>347</v>
      </c>
    </row>
    <row r="14" s="2" customFormat="1" ht="25" customHeight="1" spans="1:12">
      <c r="A14" s="23"/>
      <c r="B14" s="23" t="s">
        <v>33</v>
      </c>
      <c r="C14" s="19" t="s">
        <v>332</v>
      </c>
      <c r="D14" s="22"/>
      <c r="E14" s="24"/>
      <c r="F14" s="24"/>
      <c r="G14" s="22"/>
      <c r="H14" s="22" t="s">
        <v>327</v>
      </c>
      <c r="I14" s="22" t="s">
        <v>328</v>
      </c>
      <c r="J14" s="22" t="s">
        <v>348</v>
      </c>
      <c r="K14" s="22" t="s">
        <v>349</v>
      </c>
      <c r="L14" s="31" t="s">
        <v>350</v>
      </c>
    </row>
    <row r="15" s="2" customFormat="1" ht="25" customHeight="1" spans="1:12">
      <c r="A15" s="23"/>
      <c r="B15" s="23" t="s">
        <v>33</v>
      </c>
      <c r="C15" s="19" t="s">
        <v>338</v>
      </c>
      <c r="D15" s="22"/>
      <c r="E15" s="24"/>
      <c r="F15" s="24"/>
      <c r="G15" s="22" t="s">
        <v>322</v>
      </c>
      <c r="H15" s="22" t="s">
        <v>333</v>
      </c>
      <c r="I15" s="22" t="s">
        <v>334</v>
      </c>
      <c r="J15" s="22" t="s">
        <v>351</v>
      </c>
      <c r="K15" s="22" t="s">
        <v>336</v>
      </c>
      <c r="L15" s="31" t="s">
        <v>337</v>
      </c>
    </row>
    <row r="16" s="2" customFormat="1" ht="25" customHeight="1" spans="1:12">
      <c r="A16" s="23"/>
      <c r="B16" s="23" t="s">
        <v>33</v>
      </c>
      <c r="C16" s="19" t="s">
        <v>352</v>
      </c>
      <c r="D16" s="22"/>
      <c r="E16" s="24"/>
      <c r="F16" s="24"/>
      <c r="G16" s="22" t="s">
        <v>322</v>
      </c>
      <c r="H16" s="22" t="s">
        <v>333</v>
      </c>
      <c r="I16" s="22" t="s">
        <v>353</v>
      </c>
      <c r="J16" s="22" t="s">
        <v>340</v>
      </c>
      <c r="K16" s="22" t="s">
        <v>354</v>
      </c>
      <c r="L16" s="31" t="s">
        <v>355</v>
      </c>
    </row>
    <row r="17" s="2" customFormat="1" ht="45" customHeight="1" spans="1:12">
      <c r="A17" s="23">
        <v>3</v>
      </c>
      <c r="B17" s="23" t="s">
        <v>33</v>
      </c>
      <c r="C17" s="25" t="s">
        <v>313</v>
      </c>
      <c r="D17" s="22" t="s">
        <v>356</v>
      </c>
      <c r="E17" s="24">
        <v>140</v>
      </c>
      <c r="F17" s="24">
        <v>140</v>
      </c>
      <c r="G17" s="22" t="s">
        <v>357</v>
      </c>
      <c r="H17" s="22" t="s">
        <v>316</v>
      </c>
      <c r="I17" s="22" t="s">
        <v>317</v>
      </c>
      <c r="J17" s="22" t="s">
        <v>318</v>
      </c>
      <c r="K17" s="22" t="s">
        <v>319</v>
      </c>
      <c r="L17" s="31" t="s">
        <v>320</v>
      </c>
    </row>
    <row r="18" s="2" customFormat="1" ht="25" customHeight="1" spans="1:12">
      <c r="A18" s="23"/>
      <c r="B18" s="23" t="s">
        <v>33</v>
      </c>
      <c r="C18" s="25" t="s">
        <v>321</v>
      </c>
      <c r="D18" s="25"/>
      <c r="E18" s="26"/>
      <c r="F18" s="26"/>
      <c r="G18" s="25" t="s">
        <v>322</v>
      </c>
      <c r="H18" s="25" t="s">
        <v>316</v>
      </c>
      <c r="I18" s="25" t="s">
        <v>323</v>
      </c>
      <c r="J18" s="25" t="s">
        <v>324</v>
      </c>
      <c r="K18" s="25" t="s">
        <v>319</v>
      </c>
      <c r="L18" s="25" t="s">
        <v>325</v>
      </c>
    </row>
    <row r="19" s="2" customFormat="1" ht="25" customHeight="1" spans="1:12">
      <c r="A19" s="23"/>
      <c r="B19" s="23" t="s">
        <v>33</v>
      </c>
      <c r="C19" s="25" t="s">
        <v>326</v>
      </c>
      <c r="D19" s="25"/>
      <c r="E19" s="26"/>
      <c r="F19" s="26"/>
      <c r="G19" s="25" t="s">
        <v>322</v>
      </c>
      <c r="H19" s="25" t="s">
        <v>327</v>
      </c>
      <c r="I19" s="25" t="s">
        <v>358</v>
      </c>
      <c r="J19" s="25" t="s">
        <v>359</v>
      </c>
      <c r="K19" s="25" t="s">
        <v>360</v>
      </c>
      <c r="L19" s="25" t="s">
        <v>361</v>
      </c>
    </row>
    <row r="20" s="2" customFormat="1" ht="25" customHeight="1" spans="1:12">
      <c r="A20" s="23"/>
      <c r="B20" s="23" t="s">
        <v>33</v>
      </c>
      <c r="C20" s="25" t="s">
        <v>332</v>
      </c>
      <c r="D20" s="25"/>
      <c r="E20" s="26"/>
      <c r="F20" s="26"/>
      <c r="G20" s="25" t="s">
        <v>322</v>
      </c>
      <c r="H20" s="25" t="s">
        <v>327</v>
      </c>
      <c r="I20" s="25" t="s">
        <v>328</v>
      </c>
      <c r="J20" s="25" t="s">
        <v>362</v>
      </c>
      <c r="K20" s="25" t="s">
        <v>363</v>
      </c>
      <c r="L20" s="25" t="s">
        <v>364</v>
      </c>
    </row>
    <row r="21" s="2" customFormat="1" ht="25" customHeight="1" spans="1:12">
      <c r="A21" s="23"/>
      <c r="B21" s="23" t="s">
        <v>33</v>
      </c>
      <c r="C21" s="25" t="s">
        <v>338</v>
      </c>
      <c r="D21" s="25"/>
      <c r="E21" s="26"/>
      <c r="F21" s="26"/>
      <c r="G21" s="25" t="s">
        <v>322</v>
      </c>
      <c r="H21" s="25" t="s">
        <v>333</v>
      </c>
      <c r="I21" s="25" t="s">
        <v>365</v>
      </c>
      <c r="J21" s="25" t="s">
        <v>366</v>
      </c>
      <c r="K21" s="25" t="s">
        <v>367</v>
      </c>
      <c r="L21" s="25" t="s">
        <v>368</v>
      </c>
    </row>
    <row r="22" s="2" customFormat="1" ht="25" customHeight="1" spans="1:12">
      <c r="A22" s="23"/>
      <c r="B22" s="23" t="s">
        <v>33</v>
      </c>
      <c r="C22" s="25" t="s">
        <v>352</v>
      </c>
      <c r="D22" s="25"/>
      <c r="E22" s="26"/>
      <c r="F22" s="26"/>
      <c r="G22" s="25" t="s">
        <v>322</v>
      </c>
      <c r="H22" s="25" t="s">
        <v>333</v>
      </c>
      <c r="I22" s="25" t="s">
        <v>334</v>
      </c>
      <c r="J22" s="25" t="s">
        <v>369</v>
      </c>
      <c r="K22" s="25" t="s">
        <v>336</v>
      </c>
      <c r="L22" s="25" t="s">
        <v>337</v>
      </c>
    </row>
    <row r="23" s="2" customFormat="1" ht="44" customHeight="1" spans="1:12">
      <c r="A23" s="23">
        <v>4</v>
      </c>
      <c r="B23" s="23" t="s">
        <v>33</v>
      </c>
      <c r="C23" s="25" t="s">
        <v>313</v>
      </c>
      <c r="D23" s="25" t="s">
        <v>370</v>
      </c>
      <c r="E23" s="26">
        <v>65</v>
      </c>
      <c r="F23" s="26">
        <v>49.48</v>
      </c>
      <c r="G23" s="25" t="s">
        <v>371</v>
      </c>
      <c r="H23" s="25" t="s">
        <v>316</v>
      </c>
      <c r="I23" s="25" t="s">
        <v>317</v>
      </c>
      <c r="J23" s="25" t="s">
        <v>318</v>
      </c>
      <c r="K23" s="25" t="s">
        <v>319</v>
      </c>
      <c r="L23" s="25" t="s">
        <v>320</v>
      </c>
    </row>
    <row r="24" s="2" customFormat="1" ht="25" customHeight="1" spans="1:12">
      <c r="A24" s="23"/>
      <c r="B24" s="23" t="s">
        <v>33</v>
      </c>
      <c r="C24" s="25" t="s">
        <v>321</v>
      </c>
      <c r="D24" s="22"/>
      <c r="E24" s="24"/>
      <c r="F24" s="24"/>
      <c r="G24" s="22" t="s">
        <v>322</v>
      </c>
      <c r="H24" s="22" t="s">
        <v>316</v>
      </c>
      <c r="I24" s="22" t="s">
        <v>323</v>
      </c>
      <c r="J24" s="22" t="s">
        <v>324</v>
      </c>
      <c r="K24" s="22" t="s">
        <v>319</v>
      </c>
      <c r="L24" s="31" t="s">
        <v>325</v>
      </c>
    </row>
    <row r="25" s="2" customFormat="1" ht="25" customHeight="1" spans="1:12">
      <c r="A25" s="23"/>
      <c r="B25" s="23" t="s">
        <v>33</v>
      </c>
      <c r="C25" s="25" t="s">
        <v>326</v>
      </c>
      <c r="D25" s="22"/>
      <c r="E25" s="24"/>
      <c r="F25" s="24"/>
      <c r="G25" s="22"/>
      <c r="H25" s="22" t="s">
        <v>327</v>
      </c>
      <c r="I25" s="22" t="s">
        <v>328</v>
      </c>
      <c r="J25" s="22" t="s">
        <v>372</v>
      </c>
      <c r="K25" s="22" t="s">
        <v>363</v>
      </c>
      <c r="L25" s="31" t="s">
        <v>364</v>
      </c>
    </row>
    <row r="26" s="2" customFormat="1" ht="25" customHeight="1" spans="1:12">
      <c r="A26" s="23"/>
      <c r="B26" s="23" t="s">
        <v>33</v>
      </c>
      <c r="C26" s="25" t="s">
        <v>332</v>
      </c>
      <c r="D26" s="22"/>
      <c r="E26" s="24"/>
      <c r="F26" s="24"/>
      <c r="G26" s="22" t="s">
        <v>322</v>
      </c>
      <c r="H26" s="22" t="s">
        <v>333</v>
      </c>
      <c r="I26" s="22" t="s">
        <v>373</v>
      </c>
      <c r="J26" s="22" t="s">
        <v>374</v>
      </c>
      <c r="K26" s="22" t="s">
        <v>336</v>
      </c>
      <c r="L26" s="31" t="s">
        <v>337</v>
      </c>
    </row>
    <row r="27" s="2" customFormat="1" ht="25" customHeight="1" spans="1:12">
      <c r="A27" s="23"/>
      <c r="B27" s="23" t="s">
        <v>33</v>
      </c>
      <c r="C27" s="25" t="s">
        <v>338</v>
      </c>
      <c r="D27" s="22"/>
      <c r="E27" s="26"/>
      <c r="F27" s="26"/>
      <c r="G27" s="25" t="s">
        <v>322</v>
      </c>
      <c r="H27" s="25" t="s">
        <v>333</v>
      </c>
      <c r="I27" s="25" t="s">
        <v>339</v>
      </c>
      <c r="J27" s="25" t="s">
        <v>375</v>
      </c>
      <c r="K27" s="25" t="s">
        <v>367</v>
      </c>
      <c r="L27" s="25" t="s">
        <v>368</v>
      </c>
    </row>
    <row r="28" s="2" customFormat="1" ht="49" customHeight="1" spans="1:12">
      <c r="A28" s="23">
        <v>5</v>
      </c>
      <c r="B28" s="23" t="s">
        <v>33</v>
      </c>
      <c r="C28" s="25" t="s">
        <v>313</v>
      </c>
      <c r="D28" s="22" t="s">
        <v>376</v>
      </c>
      <c r="E28" s="24">
        <v>617</v>
      </c>
      <c r="F28" s="24">
        <v>691</v>
      </c>
      <c r="G28" s="22" t="s">
        <v>377</v>
      </c>
      <c r="H28" s="22" t="s">
        <v>316</v>
      </c>
      <c r="I28" s="22" t="s">
        <v>317</v>
      </c>
      <c r="J28" s="22" t="s">
        <v>318</v>
      </c>
      <c r="K28" s="22" t="s">
        <v>378</v>
      </c>
      <c r="L28" s="31" t="s">
        <v>379</v>
      </c>
    </row>
    <row r="29" s="2" customFormat="1" ht="25" customHeight="1" spans="1:12">
      <c r="A29" s="23"/>
      <c r="B29" s="23" t="s">
        <v>33</v>
      </c>
      <c r="C29" s="25" t="s">
        <v>321</v>
      </c>
      <c r="D29" s="22"/>
      <c r="E29" s="24"/>
      <c r="F29" s="24"/>
      <c r="G29" s="22" t="s">
        <v>322</v>
      </c>
      <c r="H29" s="22" t="s">
        <v>316</v>
      </c>
      <c r="I29" s="22" t="s">
        <v>323</v>
      </c>
      <c r="J29" s="22" t="s">
        <v>324</v>
      </c>
      <c r="K29" s="22" t="s">
        <v>380</v>
      </c>
      <c r="L29" s="31" t="s">
        <v>381</v>
      </c>
    </row>
    <row r="30" s="2" customFormat="1" ht="25" customHeight="1" spans="1:12">
      <c r="A30" s="23"/>
      <c r="B30" s="23" t="s">
        <v>33</v>
      </c>
      <c r="C30" s="25" t="s">
        <v>326</v>
      </c>
      <c r="D30" s="22"/>
      <c r="E30" s="24"/>
      <c r="F30" s="24"/>
      <c r="G30" s="22"/>
      <c r="H30" s="22" t="s">
        <v>327</v>
      </c>
      <c r="I30" s="22" t="s">
        <v>328</v>
      </c>
      <c r="J30" s="22" t="s">
        <v>382</v>
      </c>
      <c r="K30" s="22" t="s">
        <v>383</v>
      </c>
      <c r="L30" s="31" t="s">
        <v>384</v>
      </c>
    </row>
    <row r="31" s="2" customFormat="1" ht="25" customHeight="1" spans="1:12">
      <c r="A31" s="23"/>
      <c r="B31" s="23" t="s">
        <v>33</v>
      </c>
      <c r="C31" s="25" t="s">
        <v>332</v>
      </c>
      <c r="D31" s="22"/>
      <c r="E31" s="24"/>
      <c r="F31" s="24"/>
      <c r="G31" s="22"/>
      <c r="H31" s="22" t="s">
        <v>327</v>
      </c>
      <c r="I31" s="22" t="s">
        <v>328</v>
      </c>
      <c r="J31" s="22" t="s">
        <v>385</v>
      </c>
      <c r="K31" s="22" t="s">
        <v>386</v>
      </c>
      <c r="L31" s="31" t="s">
        <v>387</v>
      </c>
    </row>
    <row r="32" s="2" customFormat="1" ht="25" customHeight="1" spans="1:12">
      <c r="A32" s="23"/>
      <c r="B32" s="23" t="s">
        <v>33</v>
      </c>
      <c r="C32" s="25" t="s">
        <v>338</v>
      </c>
      <c r="D32" s="22"/>
      <c r="E32" s="24"/>
      <c r="F32" s="24"/>
      <c r="G32" s="22"/>
      <c r="H32" s="22" t="s">
        <v>327</v>
      </c>
      <c r="I32" s="22" t="s">
        <v>328</v>
      </c>
      <c r="J32" s="22" t="s">
        <v>388</v>
      </c>
      <c r="K32" s="22" t="s">
        <v>386</v>
      </c>
      <c r="L32" s="31" t="s">
        <v>387</v>
      </c>
    </row>
    <row r="33" s="2" customFormat="1" ht="25" customHeight="1" spans="1:12">
      <c r="A33" s="23"/>
      <c r="B33" s="23" t="s">
        <v>33</v>
      </c>
      <c r="C33" s="25" t="s">
        <v>352</v>
      </c>
      <c r="D33" s="22"/>
      <c r="E33" s="24"/>
      <c r="F33" s="24"/>
      <c r="G33" s="22" t="s">
        <v>322</v>
      </c>
      <c r="H33" s="22" t="s">
        <v>333</v>
      </c>
      <c r="I33" s="22" t="s">
        <v>373</v>
      </c>
      <c r="J33" s="22" t="s">
        <v>389</v>
      </c>
      <c r="K33" s="22" t="s">
        <v>336</v>
      </c>
      <c r="L33" s="31" t="s">
        <v>337</v>
      </c>
    </row>
    <row r="34" s="2" customFormat="1" ht="25" customHeight="1" spans="1:12">
      <c r="A34" s="23"/>
      <c r="B34" s="23" t="s">
        <v>33</v>
      </c>
      <c r="C34" s="25" t="s">
        <v>390</v>
      </c>
      <c r="D34" s="25"/>
      <c r="E34" s="26"/>
      <c r="F34" s="26"/>
      <c r="G34" s="25" t="s">
        <v>322</v>
      </c>
      <c r="H34" s="25" t="s">
        <v>333</v>
      </c>
      <c r="I34" s="25" t="s">
        <v>339</v>
      </c>
      <c r="J34" s="25" t="s">
        <v>340</v>
      </c>
      <c r="K34" s="25" t="s">
        <v>391</v>
      </c>
      <c r="L34" s="25" t="s">
        <v>392</v>
      </c>
    </row>
    <row r="35" s="2" customFormat="1" ht="48" customHeight="1" spans="1:12">
      <c r="A35" s="18">
        <v>6</v>
      </c>
      <c r="B35" s="23" t="s">
        <v>41</v>
      </c>
      <c r="C35" s="19" t="s">
        <v>313</v>
      </c>
      <c r="D35" s="19" t="s">
        <v>393</v>
      </c>
      <c r="E35" s="27">
        <v>0</v>
      </c>
      <c r="F35" s="27">
        <v>90</v>
      </c>
      <c r="G35" s="19" t="s">
        <v>394</v>
      </c>
      <c r="H35" s="19" t="s">
        <v>316</v>
      </c>
      <c r="I35" s="19" t="s">
        <v>317</v>
      </c>
      <c r="J35" s="19" t="s">
        <v>318</v>
      </c>
      <c r="K35" s="18" t="s">
        <v>395</v>
      </c>
      <c r="L35" s="19" t="s">
        <v>320</v>
      </c>
    </row>
    <row r="36" s="2" customFormat="1" ht="25" customHeight="1" spans="1:12">
      <c r="A36" s="18"/>
      <c r="B36" s="23" t="s">
        <v>41</v>
      </c>
      <c r="C36" s="19" t="s">
        <v>321</v>
      </c>
      <c r="D36" s="19" t="s">
        <v>322</v>
      </c>
      <c r="E36" s="27"/>
      <c r="F36" s="27"/>
      <c r="G36" s="19" t="s">
        <v>322</v>
      </c>
      <c r="H36" s="19" t="s">
        <v>316</v>
      </c>
      <c r="I36" s="19" t="s">
        <v>323</v>
      </c>
      <c r="J36" s="19" t="s">
        <v>324</v>
      </c>
      <c r="K36" s="18" t="s">
        <v>395</v>
      </c>
      <c r="L36" s="19" t="s">
        <v>320</v>
      </c>
    </row>
    <row r="37" s="2" customFormat="1" ht="25" customHeight="1" spans="1:12">
      <c r="A37" s="18"/>
      <c r="B37" s="23" t="s">
        <v>41</v>
      </c>
      <c r="C37" s="19" t="s">
        <v>326</v>
      </c>
      <c r="D37" s="19" t="s">
        <v>322</v>
      </c>
      <c r="E37" s="27"/>
      <c r="F37" s="27"/>
      <c r="G37" s="19" t="s">
        <v>322</v>
      </c>
      <c r="H37" s="19" t="s">
        <v>327</v>
      </c>
      <c r="I37" s="19" t="s">
        <v>328</v>
      </c>
      <c r="J37" s="19" t="s">
        <v>396</v>
      </c>
      <c r="K37" s="18" t="s">
        <v>397</v>
      </c>
      <c r="L37" s="19" t="s">
        <v>398</v>
      </c>
    </row>
    <row r="38" s="2" customFormat="1" ht="25" customHeight="1" spans="1:12">
      <c r="A38" s="18"/>
      <c r="B38" s="23" t="s">
        <v>41</v>
      </c>
      <c r="C38" s="19" t="s">
        <v>332</v>
      </c>
      <c r="D38" s="19" t="s">
        <v>322</v>
      </c>
      <c r="E38" s="27"/>
      <c r="F38" s="27"/>
      <c r="G38" s="19" t="s">
        <v>322</v>
      </c>
      <c r="H38" s="19" t="s">
        <v>327</v>
      </c>
      <c r="I38" s="19" t="s">
        <v>358</v>
      </c>
      <c r="J38" s="19" t="s">
        <v>399</v>
      </c>
      <c r="K38" s="18" t="s">
        <v>395</v>
      </c>
      <c r="L38" s="19" t="s">
        <v>320</v>
      </c>
    </row>
    <row r="39" s="2" customFormat="1" ht="25" customHeight="1" spans="1:12">
      <c r="A39" s="18"/>
      <c r="B39" s="23" t="s">
        <v>41</v>
      </c>
      <c r="C39" s="19" t="s">
        <v>338</v>
      </c>
      <c r="D39" s="19" t="s">
        <v>322</v>
      </c>
      <c r="E39" s="27"/>
      <c r="F39" s="27"/>
      <c r="G39" s="19" t="s">
        <v>322</v>
      </c>
      <c r="H39" s="19" t="s">
        <v>333</v>
      </c>
      <c r="I39" s="18" t="s">
        <v>400</v>
      </c>
      <c r="J39" s="19" t="s">
        <v>340</v>
      </c>
      <c r="K39" s="18" t="s">
        <v>401</v>
      </c>
      <c r="L39" s="19" t="s">
        <v>402</v>
      </c>
    </row>
    <row r="40" s="2" customFormat="1" ht="25" customHeight="1" spans="1:12">
      <c r="A40" s="18"/>
      <c r="B40" s="23" t="s">
        <v>41</v>
      </c>
      <c r="C40" s="19" t="s">
        <v>352</v>
      </c>
      <c r="D40" s="19" t="s">
        <v>322</v>
      </c>
      <c r="E40" s="27"/>
      <c r="F40" s="27"/>
      <c r="G40" s="19" t="s">
        <v>322</v>
      </c>
      <c r="H40" s="19" t="s">
        <v>333</v>
      </c>
      <c r="I40" s="19" t="s">
        <v>334</v>
      </c>
      <c r="J40" s="19" t="s">
        <v>351</v>
      </c>
      <c r="K40" s="18" t="s">
        <v>403</v>
      </c>
      <c r="L40" s="19" t="s">
        <v>337</v>
      </c>
    </row>
    <row r="41" s="2" customFormat="1" ht="47" customHeight="1" spans="1:12">
      <c r="A41" s="18">
        <v>7</v>
      </c>
      <c r="B41" s="23" t="s">
        <v>41</v>
      </c>
      <c r="C41" s="19" t="s">
        <v>313</v>
      </c>
      <c r="D41" s="19" t="s">
        <v>404</v>
      </c>
      <c r="E41" s="27">
        <v>0</v>
      </c>
      <c r="F41" s="27">
        <v>46</v>
      </c>
      <c r="G41" s="19" t="s">
        <v>405</v>
      </c>
      <c r="H41" s="19" t="s">
        <v>316</v>
      </c>
      <c r="I41" s="19" t="s">
        <v>317</v>
      </c>
      <c r="J41" s="19" t="s">
        <v>318</v>
      </c>
      <c r="K41" s="18" t="s">
        <v>395</v>
      </c>
      <c r="L41" s="19" t="s">
        <v>320</v>
      </c>
    </row>
    <row r="42" s="2" customFormat="1" ht="32" customHeight="1" spans="1:12">
      <c r="A42" s="18"/>
      <c r="B42" s="23" t="s">
        <v>41</v>
      </c>
      <c r="C42" s="19" t="s">
        <v>321</v>
      </c>
      <c r="D42" s="19" t="s">
        <v>322</v>
      </c>
      <c r="E42" s="27"/>
      <c r="F42" s="27"/>
      <c r="G42" s="19" t="s">
        <v>322</v>
      </c>
      <c r="H42" s="19" t="s">
        <v>316</v>
      </c>
      <c r="I42" s="19" t="s">
        <v>323</v>
      </c>
      <c r="J42" s="19" t="s">
        <v>324</v>
      </c>
      <c r="K42" s="18" t="s">
        <v>395</v>
      </c>
      <c r="L42" s="19" t="s">
        <v>320</v>
      </c>
    </row>
    <row r="43" s="2" customFormat="1" ht="25" customHeight="1" spans="1:12">
      <c r="A43" s="18"/>
      <c r="B43" s="23" t="s">
        <v>41</v>
      </c>
      <c r="C43" s="19" t="s">
        <v>326</v>
      </c>
      <c r="D43" s="19" t="s">
        <v>322</v>
      </c>
      <c r="E43" s="27"/>
      <c r="F43" s="27"/>
      <c r="G43" s="19" t="s">
        <v>322</v>
      </c>
      <c r="H43" s="19" t="s">
        <v>327</v>
      </c>
      <c r="I43" s="19" t="s">
        <v>328</v>
      </c>
      <c r="J43" s="19" t="s">
        <v>406</v>
      </c>
      <c r="K43" s="18" t="s">
        <v>397</v>
      </c>
      <c r="L43" s="19" t="s">
        <v>398</v>
      </c>
    </row>
    <row r="44" s="2" customFormat="1" ht="25" customHeight="1" spans="1:12">
      <c r="A44" s="18"/>
      <c r="B44" s="23" t="s">
        <v>41</v>
      </c>
      <c r="C44" s="19" t="s">
        <v>332</v>
      </c>
      <c r="D44" s="19" t="s">
        <v>322</v>
      </c>
      <c r="E44" s="27"/>
      <c r="F44" s="27"/>
      <c r="G44" s="19" t="s">
        <v>322</v>
      </c>
      <c r="H44" s="19" t="s">
        <v>327</v>
      </c>
      <c r="I44" s="19" t="s">
        <v>358</v>
      </c>
      <c r="J44" s="19" t="s">
        <v>407</v>
      </c>
      <c r="K44" s="18" t="s">
        <v>395</v>
      </c>
      <c r="L44" s="19" t="s">
        <v>320</v>
      </c>
    </row>
    <row r="45" s="2" customFormat="1" ht="25" customHeight="1" spans="1:12">
      <c r="A45" s="18"/>
      <c r="B45" s="23" t="s">
        <v>41</v>
      </c>
      <c r="C45" s="19" t="s">
        <v>338</v>
      </c>
      <c r="D45" s="19" t="s">
        <v>322</v>
      </c>
      <c r="E45" s="27"/>
      <c r="F45" s="27"/>
      <c r="G45" s="19" t="s">
        <v>322</v>
      </c>
      <c r="H45" s="19" t="s">
        <v>333</v>
      </c>
      <c r="I45" s="18" t="s">
        <v>400</v>
      </c>
      <c r="J45" s="19" t="s">
        <v>340</v>
      </c>
      <c r="K45" s="18" t="s">
        <v>408</v>
      </c>
      <c r="L45" s="19" t="s">
        <v>409</v>
      </c>
    </row>
    <row r="46" s="2" customFormat="1" ht="25" customHeight="1" spans="1:12">
      <c r="A46" s="18"/>
      <c r="B46" s="23" t="s">
        <v>41</v>
      </c>
      <c r="C46" s="19" t="s">
        <v>352</v>
      </c>
      <c r="D46" s="19" t="s">
        <v>322</v>
      </c>
      <c r="E46" s="27"/>
      <c r="F46" s="27"/>
      <c r="G46" s="19" t="s">
        <v>322</v>
      </c>
      <c r="H46" s="19" t="s">
        <v>333</v>
      </c>
      <c r="I46" s="19" t="s">
        <v>334</v>
      </c>
      <c r="J46" s="19" t="s">
        <v>351</v>
      </c>
      <c r="K46" s="18" t="s">
        <v>403</v>
      </c>
      <c r="L46" s="19" t="s">
        <v>337</v>
      </c>
    </row>
    <row r="47" s="2" customFormat="1" ht="60" customHeight="1" spans="1:12">
      <c r="A47" s="18">
        <v>8</v>
      </c>
      <c r="B47" s="23" t="s">
        <v>41</v>
      </c>
      <c r="C47" s="19" t="s">
        <v>313</v>
      </c>
      <c r="D47" s="19" t="s">
        <v>410</v>
      </c>
      <c r="E47" s="27">
        <v>120</v>
      </c>
      <c r="F47" s="27">
        <v>95</v>
      </c>
      <c r="G47" s="19" t="s">
        <v>411</v>
      </c>
      <c r="H47" s="19" t="s">
        <v>316</v>
      </c>
      <c r="I47" s="19" t="s">
        <v>317</v>
      </c>
      <c r="J47" s="19" t="s">
        <v>318</v>
      </c>
      <c r="K47" s="19" t="s">
        <v>319</v>
      </c>
      <c r="L47" s="19" t="s">
        <v>320</v>
      </c>
    </row>
    <row r="48" s="2" customFormat="1" ht="30" customHeight="1" spans="1:12">
      <c r="A48" s="18"/>
      <c r="B48" s="23" t="s">
        <v>41</v>
      </c>
      <c r="C48" s="19" t="s">
        <v>321</v>
      </c>
      <c r="D48" s="19" t="s">
        <v>322</v>
      </c>
      <c r="E48" s="27"/>
      <c r="F48" s="27"/>
      <c r="G48" s="19" t="s">
        <v>322</v>
      </c>
      <c r="H48" s="19" t="s">
        <v>316</v>
      </c>
      <c r="I48" s="19" t="s">
        <v>323</v>
      </c>
      <c r="J48" s="19" t="s">
        <v>324</v>
      </c>
      <c r="K48" s="19" t="s">
        <v>319</v>
      </c>
      <c r="L48" s="19" t="s">
        <v>320</v>
      </c>
    </row>
    <row r="49" s="2" customFormat="1" ht="25" customHeight="1" spans="1:12">
      <c r="A49" s="18"/>
      <c r="B49" s="23" t="s">
        <v>41</v>
      </c>
      <c r="C49" s="19" t="s">
        <v>326</v>
      </c>
      <c r="D49" s="19" t="s">
        <v>322</v>
      </c>
      <c r="E49" s="27"/>
      <c r="F49" s="27"/>
      <c r="G49" s="19" t="s">
        <v>322</v>
      </c>
      <c r="H49" s="19" t="s">
        <v>327</v>
      </c>
      <c r="I49" s="19" t="s">
        <v>328</v>
      </c>
      <c r="J49" s="19" t="s">
        <v>412</v>
      </c>
      <c r="K49" s="19" t="s">
        <v>413</v>
      </c>
      <c r="L49" s="19" t="s">
        <v>414</v>
      </c>
    </row>
    <row r="50" s="2" customFormat="1" ht="25" customHeight="1" spans="1:12">
      <c r="A50" s="18"/>
      <c r="B50" s="23" t="s">
        <v>41</v>
      </c>
      <c r="C50" s="19" t="s">
        <v>332</v>
      </c>
      <c r="D50" s="19" t="s">
        <v>322</v>
      </c>
      <c r="E50" s="27"/>
      <c r="F50" s="27"/>
      <c r="G50" s="19" t="s">
        <v>322</v>
      </c>
      <c r="H50" s="19" t="s">
        <v>327</v>
      </c>
      <c r="I50" s="19" t="s">
        <v>358</v>
      </c>
      <c r="J50" s="19" t="s">
        <v>415</v>
      </c>
      <c r="K50" s="19" t="s">
        <v>319</v>
      </c>
      <c r="L50" s="19" t="s">
        <v>320</v>
      </c>
    </row>
    <row r="51" s="2" customFormat="1" ht="25" customHeight="1" spans="1:12">
      <c r="A51" s="18"/>
      <c r="B51" s="23" t="s">
        <v>41</v>
      </c>
      <c r="C51" s="19" t="s">
        <v>338</v>
      </c>
      <c r="D51" s="19" t="s">
        <v>322</v>
      </c>
      <c r="E51" s="27"/>
      <c r="F51" s="27"/>
      <c r="G51" s="19" t="s">
        <v>322</v>
      </c>
      <c r="H51" s="19" t="s">
        <v>333</v>
      </c>
      <c r="I51" s="18" t="s">
        <v>400</v>
      </c>
      <c r="J51" s="19" t="s">
        <v>340</v>
      </c>
      <c r="K51" s="19" t="s">
        <v>416</v>
      </c>
      <c r="L51" s="19" t="s">
        <v>417</v>
      </c>
    </row>
    <row r="52" s="2" customFormat="1" ht="25" customHeight="1" spans="1:12">
      <c r="A52" s="18"/>
      <c r="B52" s="23" t="s">
        <v>41</v>
      </c>
      <c r="C52" s="19" t="s">
        <v>352</v>
      </c>
      <c r="D52" s="19" t="s">
        <v>322</v>
      </c>
      <c r="E52" s="27"/>
      <c r="F52" s="27"/>
      <c r="G52" s="19" t="s">
        <v>322</v>
      </c>
      <c r="H52" s="19" t="s">
        <v>333</v>
      </c>
      <c r="I52" s="19" t="s">
        <v>334</v>
      </c>
      <c r="J52" s="19" t="s">
        <v>351</v>
      </c>
      <c r="K52" s="19" t="s">
        <v>336</v>
      </c>
      <c r="L52" s="19" t="s">
        <v>337</v>
      </c>
    </row>
    <row r="53" s="2" customFormat="1" ht="48" customHeight="1" spans="1:12">
      <c r="A53" s="18">
        <v>9</v>
      </c>
      <c r="B53" s="23" t="s">
        <v>41</v>
      </c>
      <c r="C53" s="19" t="s">
        <v>313</v>
      </c>
      <c r="D53" s="19" t="s">
        <v>418</v>
      </c>
      <c r="E53" s="27">
        <v>72.51</v>
      </c>
      <c r="F53" s="27">
        <v>233.96</v>
      </c>
      <c r="G53" s="19" t="s">
        <v>419</v>
      </c>
      <c r="H53" s="19" t="s">
        <v>316</v>
      </c>
      <c r="I53" s="19" t="s">
        <v>317</v>
      </c>
      <c r="J53" s="19" t="s">
        <v>318</v>
      </c>
      <c r="K53" s="19" t="s">
        <v>319</v>
      </c>
      <c r="L53" s="19" t="s">
        <v>320</v>
      </c>
    </row>
    <row r="54" s="2" customFormat="1" ht="31" customHeight="1" spans="1:12">
      <c r="A54" s="18"/>
      <c r="B54" s="23" t="s">
        <v>41</v>
      </c>
      <c r="C54" s="19" t="s">
        <v>321</v>
      </c>
      <c r="D54" s="19" t="s">
        <v>322</v>
      </c>
      <c r="E54" s="27"/>
      <c r="F54" s="27"/>
      <c r="G54" s="19"/>
      <c r="H54" s="19" t="s">
        <v>316</v>
      </c>
      <c r="I54" s="19" t="s">
        <v>323</v>
      </c>
      <c r="J54" s="19" t="s">
        <v>324</v>
      </c>
      <c r="K54" s="19" t="s">
        <v>420</v>
      </c>
      <c r="L54" s="19" t="s">
        <v>421</v>
      </c>
    </row>
    <row r="55" s="2" customFormat="1" ht="25" customHeight="1" spans="1:12">
      <c r="A55" s="18"/>
      <c r="B55" s="23" t="s">
        <v>41</v>
      </c>
      <c r="C55" s="19" t="s">
        <v>326</v>
      </c>
      <c r="D55" s="19" t="s">
        <v>322</v>
      </c>
      <c r="E55" s="27"/>
      <c r="F55" s="27"/>
      <c r="G55" s="19"/>
      <c r="H55" s="19" t="s">
        <v>327</v>
      </c>
      <c r="I55" s="19" t="s">
        <v>328</v>
      </c>
      <c r="J55" s="19" t="s">
        <v>422</v>
      </c>
      <c r="K55" s="19" t="s">
        <v>423</v>
      </c>
      <c r="L55" s="19" t="s">
        <v>424</v>
      </c>
    </row>
    <row r="56" s="2" customFormat="1" ht="25" customHeight="1" spans="1:12">
      <c r="A56" s="18"/>
      <c r="B56" s="23" t="s">
        <v>41</v>
      </c>
      <c r="C56" s="19" t="s">
        <v>332</v>
      </c>
      <c r="D56" s="19" t="s">
        <v>322</v>
      </c>
      <c r="E56" s="27"/>
      <c r="F56" s="27"/>
      <c r="G56" s="19"/>
      <c r="H56" s="19" t="s">
        <v>327</v>
      </c>
      <c r="I56" s="19" t="s">
        <v>358</v>
      </c>
      <c r="J56" s="19" t="s">
        <v>425</v>
      </c>
      <c r="K56" s="19" t="s">
        <v>319</v>
      </c>
      <c r="L56" s="19" t="s">
        <v>320</v>
      </c>
    </row>
    <row r="57" s="2" customFormat="1" ht="25" customHeight="1" spans="1:12">
      <c r="A57" s="18"/>
      <c r="B57" s="23" t="s">
        <v>41</v>
      </c>
      <c r="C57" s="19" t="s">
        <v>338</v>
      </c>
      <c r="D57" s="19" t="s">
        <v>322</v>
      </c>
      <c r="E57" s="27"/>
      <c r="F57" s="27"/>
      <c r="G57" s="19"/>
      <c r="H57" s="19" t="s">
        <v>333</v>
      </c>
      <c r="I57" s="18" t="s">
        <v>400</v>
      </c>
      <c r="J57" s="19" t="s">
        <v>340</v>
      </c>
      <c r="K57" s="19" t="s">
        <v>426</v>
      </c>
      <c r="L57" s="19" t="s">
        <v>427</v>
      </c>
    </row>
    <row r="58" s="2" customFormat="1" ht="25" customHeight="1" spans="1:12">
      <c r="A58" s="18"/>
      <c r="B58" s="23" t="s">
        <v>41</v>
      </c>
      <c r="C58" s="19" t="s">
        <v>352</v>
      </c>
      <c r="D58" s="19" t="s">
        <v>322</v>
      </c>
      <c r="E58" s="27"/>
      <c r="F58" s="27"/>
      <c r="G58" s="19"/>
      <c r="H58" s="19" t="s">
        <v>333</v>
      </c>
      <c r="I58" s="19" t="s">
        <v>334</v>
      </c>
      <c r="J58" s="19" t="s">
        <v>351</v>
      </c>
      <c r="K58" s="19" t="s">
        <v>336</v>
      </c>
      <c r="L58" s="19" t="s">
        <v>337</v>
      </c>
    </row>
    <row r="59" s="2" customFormat="1" ht="48" customHeight="1" spans="1:12">
      <c r="A59" s="18">
        <v>10</v>
      </c>
      <c r="B59" s="18" t="s">
        <v>428</v>
      </c>
      <c r="C59" s="25" t="s">
        <v>313</v>
      </c>
      <c r="D59" s="25" t="s">
        <v>429</v>
      </c>
      <c r="E59" s="25" t="s">
        <v>430</v>
      </c>
      <c r="F59" s="28">
        <v>32</v>
      </c>
      <c r="G59" s="25" t="s">
        <v>431</v>
      </c>
      <c r="H59" s="25" t="s">
        <v>316</v>
      </c>
      <c r="I59" s="25" t="s">
        <v>317</v>
      </c>
      <c r="J59" s="25" t="s">
        <v>318</v>
      </c>
      <c r="K59" s="25" t="s">
        <v>432</v>
      </c>
      <c r="L59" s="25" t="s">
        <v>320</v>
      </c>
    </row>
    <row r="60" s="2" customFormat="1" ht="46" customHeight="1" spans="1:12">
      <c r="A60" s="18"/>
      <c r="B60" s="18" t="s">
        <v>428</v>
      </c>
      <c r="C60" s="25" t="s">
        <v>321</v>
      </c>
      <c r="D60" s="25"/>
      <c r="E60" s="25"/>
      <c r="F60" s="25"/>
      <c r="G60" s="25"/>
      <c r="H60" s="25" t="s">
        <v>316</v>
      </c>
      <c r="I60" s="25" t="s">
        <v>323</v>
      </c>
      <c r="J60" s="25" t="s">
        <v>324</v>
      </c>
      <c r="K60" s="25" t="s">
        <v>433</v>
      </c>
      <c r="L60" s="25" t="s">
        <v>320</v>
      </c>
    </row>
    <row r="61" s="2" customFormat="1" ht="46" customHeight="1" spans="1:12">
      <c r="A61" s="18"/>
      <c r="B61" s="18" t="s">
        <v>428</v>
      </c>
      <c r="C61" s="25" t="s">
        <v>326</v>
      </c>
      <c r="D61" s="25"/>
      <c r="E61" s="25"/>
      <c r="F61" s="25"/>
      <c r="G61" s="25"/>
      <c r="H61" s="25" t="s">
        <v>327</v>
      </c>
      <c r="I61" s="25" t="s">
        <v>328</v>
      </c>
      <c r="J61" s="25" t="s">
        <v>434</v>
      </c>
      <c r="K61" s="25" t="s">
        <v>435</v>
      </c>
      <c r="L61" s="25" t="s">
        <v>398</v>
      </c>
    </row>
    <row r="62" s="2" customFormat="1" ht="46" customHeight="1" spans="1:12">
      <c r="A62" s="18"/>
      <c r="B62" s="18" t="s">
        <v>428</v>
      </c>
      <c r="C62" s="25" t="s">
        <v>332</v>
      </c>
      <c r="D62" s="25"/>
      <c r="E62" s="25"/>
      <c r="F62" s="25"/>
      <c r="G62" s="25"/>
      <c r="H62" s="25" t="s">
        <v>327</v>
      </c>
      <c r="I62" s="25" t="s">
        <v>358</v>
      </c>
      <c r="J62" s="25" t="s">
        <v>399</v>
      </c>
      <c r="K62" s="25" t="s">
        <v>436</v>
      </c>
      <c r="L62" s="25" t="s">
        <v>320</v>
      </c>
    </row>
    <row r="63" s="2" customFormat="1" ht="46" customHeight="1" spans="1:12">
      <c r="A63" s="18"/>
      <c r="B63" s="18" t="s">
        <v>428</v>
      </c>
      <c r="C63" s="25" t="s">
        <v>338</v>
      </c>
      <c r="D63" s="25"/>
      <c r="E63" s="25"/>
      <c r="F63" s="25"/>
      <c r="G63" s="25"/>
      <c r="H63" s="25" t="s">
        <v>333</v>
      </c>
      <c r="I63" s="25" t="s">
        <v>339</v>
      </c>
      <c r="J63" s="25" t="s">
        <v>340</v>
      </c>
      <c r="K63" s="25" t="s">
        <v>437</v>
      </c>
      <c r="L63" s="25" t="s">
        <v>402</v>
      </c>
    </row>
    <row r="64" s="2" customFormat="1" ht="46" customHeight="1" spans="1:12">
      <c r="A64" s="18"/>
      <c r="B64" s="18" t="s">
        <v>428</v>
      </c>
      <c r="C64" s="25" t="s">
        <v>352</v>
      </c>
      <c r="D64" s="25"/>
      <c r="E64" s="25"/>
      <c r="F64" s="25"/>
      <c r="G64" s="25"/>
      <c r="H64" s="25" t="s">
        <v>333</v>
      </c>
      <c r="I64" s="25" t="s">
        <v>334</v>
      </c>
      <c r="J64" s="25" t="s">
        <v>351</v>
      </c>
      <c r="K64" s="25" t="s">
        <v>438</v>
      </c>
      <c r="L64" s="25" t="s">
        <v>337</v>
      </c>
    </row>
    <row r="65" s="2" customFormat="1" ht="51" customHeight="1" spans="1:12">
      <c r="A65" s="18">
        <v>11</v>
      </c>
      <c r="B65" s="18" t="s">
        <v>428</v>
      </c>
      <c r="C65" s="25" t="s">
        <v>313</v>
      </c>
      <c r="D65" s="25" t="s">
        <v>439</v>
      </c>
      <c r="E65" s="25" t="s">
        <v>440</v>
      </c>
      <c r="F65" s="28">
        <v>238.15</v>
      </c>
      <c r="G65" s="25" t="s">
        <v>441</v>
      </c>
      <c r="H65" s="25" t="s">
        <v>316</v>
      </c>
      <c r="I65" s="25" t="s">
        <v>317</v>
      </c>
      <c r="J65" s="25" t="s">
        <v>318</v>
      </c>
      <c r="K65" s="25" t="s">
        <v>319</v>
      </c>
      <c r="L65" s="25" t="s">
        <v>320</v>
      </c>
    </row>
    <row r="66" s="2" customFormat="1" ht="25" customHeight="1" spans="1:12">
      <c r="A66" s="18"/>
      <c r="B66" s="18" t="s">
        <v>428</v>
      </c>
      <c r="C66" s="25" t="s">
        <v>321</v>
      </c>
      <c r="D66" s="25"/>
      <c r="E66" s="25"/>
      <c r="F66" s="25"/>
      <c r="G66" s="25"/>
      <c r="H66" s="25" t="s">
        <v>316</v>
      </c>
      <c r="I66" s="25" t="s">
        <v>323</v>
      </c>
      <c r="J66" s="25" t="s">
        <v>324</v>
      </c>
      <c r="K66" s="25" t="s">
        <v>442</v>
      </c>
      <c r="L66" s="25" t="s">
        <v>443</v>
      </c>
    </row>
    <row r="67" s="2" customFormat="1" ht="25" customHeight="1" spans="1:12">
      <c r="A67" s="18"/>
      <c r="B67" s="18" t="s">
        <v>428</v>
      </c>
      <c r="C67" s="25" t="s">
        <v>326</v>
      </c>
      <c r="D67" s="25"/>
      <c r="E67" s="25"/>
      <c r="F67" s="25"/>
      <c r="G67" s="25"/>
      <c r="H67" s="25" t="s">
        <v>327</v>
      </c>
      <c r="I67" s="25" t="s">
        <v>328</v>
      </c>
      <c r="J67" s="25" t="s">
        <v>422</v>
      </c>
      <c r="K67" s="25" t="s">
        <v>444</v>
      </c>
      <c r="L67" s="25" t="s">
        <v>445</v>
      </c>
    </row>
    <row r="68" s="2" customFormat="1" ht="25" customHeight="1" spans="1:12">
      <c r="A68" s="18"/>
      <c r="B68" s="18" t="s">
        <v>428</v>
      </c>
      <c r="C68" s="25" t="s">
        <v>332</v>
      </c>
      <c r="D68" s="25"/>
      <c r="E68" s="25"/>
      <c r="F68" s="25"/>
      <c r="G68" s="25"/>
      <c r="H68" s="25" t="s">
        <v>327</v>
      </c>
      <c r="I68" s="25" t="s">
        <v>358</v>
      </c>
      <c r="J68" s="25" t="s">
        <v>425</v>
      </c>
      <c r="K68" s="25" t="s">
        <v>319</v>
      </c>
      <c r="L68" s="25" t="s">
        <v>320</v>
      </c>
    </row>
    <row r="69" s="2" customFormat="1" ht="25" customHeight="1" spans="1:12">
      <c r="A69" s="18"/>
      <c r="B69" s="18" t="s">
        <v>428</v>
      </c>
      <c r="C69" s="25" t="s">
        <v>338</v>
      </c>
      <c r="D69" s="25"/>
      <c r="E69" s="25"/>
      <c r="F69" s="25"/>
      <c r="G69" s="25"/>
      <c r="H69" s="25" t="s">
        <v>333</v>
      </c>
      <c r="I69" s="25" t="s">
        <v>446</v>
      </c>
      <c r="J69" s="25" t="s">
        <v>340</v>
      </c>
      <c r="K69" s="25" t="s">
        <v>447</v>
      </c>
      <c r="L69" s="25" t="s">
        <v>417</v>
      </c>
    </row>
    <row r="70" s="2" customFormat="1" ht="25" customHeight="1" spans="1:12">
      <c r="A70" s="18"/>
      <c r="B70" s="18" t="s">
        <v>428</v>
      </c>
      <c r="C70" s="25" t="s">
        <v>352</v>
      </c>
      <c r="D70" s="25"/>
      <c r="E70" s="25"/>
      <c r="F70" s="25"/>
      <c r="G70" s="25"/>
      <c r="H70" s="25" t="s">
        <v>333</v>
      </c>
      <c r="I70" s="25" t="s">
        <v>373</v>
      </c>
      <c r="J70" s="25" t="s">
        <v>351</v>
      </c>
      <c r="K70" s="25" t="s">
        <v>336</v>
      </c>
      <c r="L70" s="25" t="s">
        <v>337</v>
      </c>
    </row>
  </sheetData>
  <mergeCells count="11">
    <mergeCell ref="A1:B1"/>
    <mergeCell ref="A2:L2"/>
    <mergeCell ref="A3:L3"/>
    <mergeCell ref="H4:L4"/>
    <mergeCell ref="A4:A5"/>
    <mergeCell ref="B4:B5"/>
    <mergeCell ref="C4:C5"/>
    <mergeCell ref="D4:D5"/>
    <mergeCell ref="E4:E5"/>
    <mergeCell ref="F4:F5"/>
    <mergeCell ref="G4:G5"/>
  </mergeCells>
  <pageMargins left="0.707638888888889" right="0.707638888888889" top="0.747916666666667" bottom="0.747916666666667" header="0.313888888888889" footer="0.313888888888889"/>
  <pageSetup paperSize="9" scale="9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workbookViewId="0">
      <selection activeCell="J7" sqref="J7"/>
    </sheetView>
  </sheetViews>
  <sheetFormatPr defaultColWidth="9" defaultRowHeight="14.25" outlineLevelCol="7"/>
  <cols>
    <col min="1" max="1" width="10.25" customWidth="1"/>
    <col min="2" max="2" width="18.375" customWidth="1"/>
    <col min="3" max="3" width="10" style="157" customWidth="1"/>
    <col min="4" max="8" width="9.5" style="157" customWidth="1"/>
  </cols>
  <sheetData>
    <row r="1" spans="1:8">
      <c r="A1" s="158" t="s">
        <v>20</v>
      </c>
      <c r="B1" s="159"/>
      <c r="C1" s="160"/>
      <c r="D1" s="161"/>
      <c r="E1" s="161"/>
      <c r="F1" s="162"/>
      <c r="G1" s="163"/>
      <c r="H1" s="163"/>
    </row>
    <row r="2" ht="29.1" customHeight="1" spans="1:8">
      <c r="A2" s="164" t="s">
        <v>21</v>
      </c>
      <c r="B2" s="164"/>
      <c r="C2" s="164"/>
      <c r="D2" s="164"/>
      <c r="E2" s="164"/>
      <c r="F2" s="164"/>
      <c r="G2" s="164"/>
      <c r="H2" s="164"/>
    </row>
    <row r="3" ht="25.5" spans="1:8">
      <c r="A3" s="158"/>
      <c r="B3" s="158"/>
      <c r="C3" s="165"/>
      <c r="D3" s="166"/>
      <c r="E3" s="166"/>
      <c r="F3" s="167"/>
      <c r="G3" s="168" t="s">
        <v>2</v>
      </c>
      <c r="H3" s="168"/>
    </row>
    <row r="4" spans="1:8">
      <c r="A4" s="169" t="s">
        <v>22</v>
      </c>
      <c r="B4" s="169" t="s">
        <v>23</v>
      </c>
      <c r="C4" s="170" t="s">
        <v>24</v>
      </c>
      <c r="D4" s="171"/>
      <c r="E4" s="171"/>
      <c r="F4" s="171"/>
      <c r="G4" s="171"/>
      <c r="H4" s="172"/>
    </row>
    <row r="5" ht="60" customHeight="1" spans="1:8">
      <c r="A5" s="169"/>
      <c r="B5" s="169"/>
      <c r="C5" s="173" t="s">
        <v>25</v>
      </c>
      <c r="D5" s="173" t="s">
        <v>26</v>
      </c>
      <c r="E5" s="173" t="s">
        <v>27</v>
      </c>
      <c r="F5" s="173" t="s">
        <v>28</v>
      </c>
      <c r="G5" s="174" t="s">
        <v>29</v>
      </c>
      <c r="H5" s="173" t="s">
        <v>30</v>
      </c>
    </row>
    <row r="6" ht="20.1" customHeight="1" spans="1:8">
      <c r="A6" s="175" t="s">
        <v>31</v>
      </c>
      <c r="B6" s="175" t="s">
        <v>31</v>
      </c>
      <c r="C6" s="176">
        <v>1</v>
      </c>
      <c r="D6" s="175">
        <v>2</v>
      </c>
      <c r="E6" s="176">
        <v>3</v>
      </c>
      <c r="F6" s="176">
        <v>4</v>
      </c>
      <c r="G6" s="175">
        <v>5</v>
      </c>
      <c r="H6" s="176">
        <v>6</v>
      </c>
    </row>
    <row r="7" ht="37" customHeight="1" spans="1:8">
      <c r="A7" s="177" t="s">
        <v>32</v>
      </c>
      <c r="B7" s="178" t="s">
        <v>33</v>
      </c>
      <c r="C7" s="179">
        <v>2144.01</v>
      </c>
      <c r="D7" s="179">
        <v>2099.71</v>
      </c>
      <c r="E7" s="179"/>
      <c r="F7" s="179"/>
      <c r="G7" s="179">
        <v>9.3</v>
      </c>
      <c r="H7" s="179">
        <v>35</v>
      </c>
    </row>
    <row r="8" ht="20.1" customHeight="1" spans="1:8">
      <c r="A8" s="177" t="s">
        <v>34</v>
      </c>
      <c r="B8" s="178" t="s">
        <v>35</v>
      </c>
      <c r="C8" s="179">
        <v>270.15</v>
      </c>
      <c r="D8" s="179">
        <v>270.15</v>
      </c>
      <c r="E8" s="179"/>
      <c r="F8" s="179"/>
      <c r="G8" s="179"/>
      <c r="H8" s="179"/>
    </row>
    <row r="9" ht="20.1" customHeight="1" spans="1:8">
      <c r="A9" s="180">
        <v>22903</v>
      </c>
      <c r="B9" s="143" t="s">
        <v>36</v>
      </c>
      <c r="C9" s="180">
        <v>152.04</v>
      </c>
      <c r="D9" s="180">
        <v>152.04</v>
      </c>
      <c r="E9" s="180"/>
      <c r="F9" s="180"/>
      <c r="G9" s="180"/>
      <c r="H9" s="180"/>
    </row>
    <row r="10" ht="20.1" customHeight="1" spans="1:8">
      <c r="A10" s="180">
        <v>22905</v>
      </c>
      <c r="B10" s="143" t="s">
        <v>37</v>
      </c>
      <c r="C10" s="180">
        <v>60.68</v>
      </c>
      <c r="D10" s="180">
        <v>60.68</v>
      </c>
      <c r="E10" s="180"/>
      <c r="F10" s="180"/>
      <c r="G10" s="180"/>
      <c r="H10" s="180"/>
    </row>
    <row r="11" ht="20.1" customHeight="1" spans="1:8">
      <c r="A11" s="177" t="s">
        <v>38</v>
      </c>
      <c r="B11" s="178" t="s">
        <v>39</v>
      </c>
      <c r="C11" s="179">
        <v>400.76</v>
      </c>
      <c r="D11" s="179">
        <v>399.76</v>
      </c>
      <c r="E11" s="179"/>
      <c r="F11" s="179"/>
      <c r="G11" s="179">
        <v>1</v>
      </c>
      <c r="H11" s="180"/>
    </row>
    <row r="12" ht="20.1" customHeight="1" spans="1:8">
      <c r="A12" s="177" t="s">
        <v>40</v>
      </c>
      <c r="B12" s="178" t="s">
        <v>41</v>
      </c>
      <c r="C12" s="179">
        <v>464.96</v>
      </c>
      <c r="D12" s="179">
        <v>464.96</v>
      </c>
      <c r="E12" s="180"/>
      <c r="F12" s="180"/>
      <c r="G12" s="180"/>
      <c r="H12" s="180"/>
    </row>
    <row r="13" ht="34" customHeight="1" spans="1:8">
      <c r="A13" s="177"/>
      <c r="B13" s="178" t="s">
        <v>42</v>
      </c>
      <c r="C13" s="179">
        <f>SUM(C7:C12)</f>
        <v>3492.6</v>
      </c>
      <c r="D13" s="179">
        <f>SUM(D7:D12)</f>
        <v>3447.3</v>
      </c>
      <c r="E13" s="180"/>
      <c r="F13" s="180"/>
      <c r="G13" s="181">
        <f>SUM(G7:G12)</f>
        <v>10.3</v>
      </c>
      <c r="H13" s="181">
        <f>SUM(H7:H12)</f>
        <v>35</v>
      </c>
    </row>
    <row r="14" ht="20.1" customHeight="1" spans="1:8">
      <c r="A14" s="143"/>
      <c r="B14" s="143"/>
      <c r="C14" s="180"/>
      <c r="D14" s="180"/>
      <c r="E14" s="180"/>
      <c r="F14" s="180"/>
      <c r="G14" s="180"/>
      <c r="H14" s="180"/>
    </row>
  </sheetData>
  <mergeCells count="5">
    <mergeCell ref="A2:H2"/>
    <mergeCell ref="G3:H3"/>
    <mergeCell ref="C4:H4"/>
    <mergeCell ref="A4:A5"/>
    <mergeCell ref="B4:B5"/>
  </mergeCells>
  <pageMargins left="0.707638888888889" right="0.707638888888889" top="0.747916666666667" bottom="0.747916666666667" header="0.313888888888889" footer="0.313888888888889"/>
  <pageSetup paperSize="9" scale="9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7"/>
  <sheetViews>
    <sheetView workbookViewId="0">
      <selection activeCell="G19" sqref="G19"/>
    </sheetView>
  </sheetViews>
  <sheetFormatPr defaultColWidth="9" defaultRowHeight="14.25"/>
  <cols>
    <col min="1" max="1" width="9" customWidth="1"/>
    <col min="2" max="2" width="18.5" customWidth="1"/>
    <col min="3" max="3" width="9.125" customWidth="1"/>
    <col min="4" max="4" width="25.375" customWidth="1"/>
    <col min="5" max="5" width="10" customWidth="1"/>
    <col min="6" max="6" width="10.5" customWidth="1"/>
    <col min="7" max="7" width="9" customWidth="1"/>
    <col min="8" max="8" width="11.25" customWidth="1"/>
    <col min="9" max="9" width="9.5" customWidth="1"/>
    <col min="10" max="14" width="9.625" customWidth="1"/>
    <col min="15" max="15" width="9.125" customWidth="1"/>
  </cols>
  <sheetData>
    <row r="1" ht="25.5" spans="1:15">
      <c r="A1" s="120" t="s">
        <v>43</v>
      </c>
      <c r="B1" s="121"/>
      <c r="C1" s="121"/>
      <c r="D1" s="121"/>
      <c r="E1" s="121"/>
      <c r="F1" s="121"/>
      <c r="G1" s="121"/>
      <c r="H1" s="121"/>
      <c r="I1" s="121"/>
      <c r="J1" s="121"/>
      <c r="K1" s="121"/>
      <c r="L1" s="121"/>
      <c r="M1" s="44"/>
      <c r="N1" s="44"/>
      <c r="O1" s="44"/>
    </row>
    <row r="2" ht="20.25" spans="1:15">
      <c r="A2" s="122" t="s">
        <v>44</v>
      </c>
      <c r="B2" s="122"/>
      <c r="C2" s="122"/>
      <c r="D2" s="122"/>
      <c r="E2" s="122"/>
      <c r="F2" s="122"/>
      <c r="G2" s="122"/>
      <c r="H2" s="122"/>
      <c r="I2" s="122"/>
      <c r="J2" s="122"/>
      <c r="K2" s="122"/>
      <c r="L2" s="122"/>
      <c r="M2" s="122"/>
      <c r="N2" s="122"/>
      <c r="O2" s="122"/>
    </row>
    <row r="3" spans="1:15">
      <c r="A3" s="123"/>
      <c r="B3" s="123"/>
      <c r="C3" s="123"/>
      <c r="D3" s="123"/>
      <c r="E3" s="123"/>
      <c r="F3" s="123"/>
      <c r="G3" s="123"/>
      <c r="H3" s="123"/>
      <c r="I3" s="123"/>
      <c r="J3" s="123"/>
      <c r="K3" s="123"/>
      <c r="L3" s="123"/>
      <c r="M3" s="123"/>
      <c r="N3" s="147" t="s">
        <v>2</v>
      </c>
      <c r="O3" s="147"/>
    </row>
    <row r="4" s="72" customFormat="1" ht="13.5" spans="1:15">
      <c r="A4" s="124" t="s">
        <v>22</v>
      </c>
      <c r="B4" s="124" t="s">
        <v>23</v>
      </c>
      <c r="C4" s="124" t="s">
        <v>45</v>
      </c>
      <c r="D4" s="124" t="s">
        <v>46</v>
      </c>
      <c r="E4" s="124" t="s">
        <v>42</v>
      </c>
      <c r="F4" s="124" t="s">
        <v>47</v>
      </c>
      <c r="G4" s="124" t="s">
        <v>48</v>
      </c>
      <c r="H4" s="124" t="s">
        <v>49</v>
      </c>
      <c r="I4" s="124" t="s">
        <v>50</v>
      </c>
      <c r="J4" s="148" t="s">
        <v>24</v>
      </c>
      <c r="K4" s="148"/>
      <c r="L4" s="148"/>
      <c r="M4" s="148"/>
      <c r="N4" s="148"/>
      <c r="O4" s="148"/>
    </row>
    <row r="5" s="72" customFormat="1" ht="43.15" customHeight="1" spans="1:15">
      <c r="A5" s="125"/>
      <c r="B5" s="125"/>
      <c r="C5" s="125"/>
      <c r="D5" s="125"/>
      <c r="E5" s="125"/>
      <c r="F5" s="125"/>
      <c r="G5" s="125"/>
      <c r="H5" s="125"/>
      <c r="I5" s="125"/>
      <c r="J5" s="124" t="s">
        <v>42</v>
      </c>
      <c r="K5" s="124" t="s">
        <v>26</v>
      </c>
      <c r="L5" s="124" t="s">
        <v>27</v>
      </c>
      <c r="M5" s="124" t="s">
        <v>28</v>
      </c>
      <c r="N5" s="149" t="s">
        <v>29</v>
      </c>
      <c r="O5" s="124" t="s">
        <v>30</v>
      </c>
    </row>
    <row r="6" s="72" customFormat="1" ht="13.5" spans="1:15">
      <c r="A6" s="126"/>
      <c r="B6" s="126"/>
      <c r="C6" s="126"/>
      <c r="D6" s="126"/>
      <c r="E6" s="126"/>
      <c r="F6" s="126"/>
      <c r="G6" s="126"/>
      <c r="H6" s="126"/>
      <c r="I6" s="126"/>
      <c r="J6" s="126"/>
      <c r="K6" s="126"/>
      <c r="L6" s="126"/>
      <c r="M6" s="126"/>
      <c r="N6" s="150"/>
      <c r="O6" s="126"/>
    </row>
    <row r="7" s="72" customFormat="1" ht="20.1" customHeight="1" spans="1:15">
      <c r="A7" s="127" t="s">
        <v>31</v>
      </c>
      <c r="B7" s="127" t="s">
        <v>31</v>
      </c>
      <c r="C7" s="127" t="s">
        <v>31</v>
      </c>
      <c r="D7" s="127" t="s">
        <v>31</v>
      </c>
      <c r="E7" s="127">
        <v>1</v>
      </c>
      <c r="F7" s="127">
        <v>2</v>
      </c>
      <c r="G7" s="127">
        <v>3</v>
      </c>
      <c r="H7" s="127">
        <v>4</v>
      </c>
      <c r="I7" s="127">
        <v>5</v>
      </c>
      <c r="J7" s="127">
        <v>6</v>
      </c>
      <c r="K7" s="127">
        <v>7</v>
      </c>
      <c r="L7" s="127">
        <v>8</v>
      </c>
      <c r="M7" s="127">
        <v>9</v>
      </c>
      <c r="N7" s="127">
        <v>10</v>
      </c>
      <c r="O7" s="127">
        <v>11</v>
      </c>
    </row>
    <row r="8" s="72" customFormat="1" ht="33" customHeight="1" spans="1:15">
      <c r="A8" s="128"/>
      <c r="B8" s="129" t="s">
        <v>42</v>
      </c>
      <c r="C8" s="130"/>
      <c r="D8" s="130"/>
      <c r="E8" s="131">
        <f t="shared" ref="E8:I8" si="0">SUM(E9+E26+E34+E42+E50+E58)</f>
        <v>3492.6</v>
      </c>
      <c r="F8" s="131">
        <f t="shared" si="0"/>
        <v>585.68</v>
      </c>
      <c r="G8" s="131">
        <f t="shared" si="0"/>
        <v>4.4</v>
      </c>
      <c r="H8" s="131">
        <f t="shared" si="0"/>
        <v>704.44</v>
      </c>
      <c r="I8" s="131">
        <f t="shared" si="0"/>
        <v>2198.08</v>
      </c>
      <c r="J8" s="151">
        <f t="shared" ref="J8:O8" si="1">SUM(J9+J26+J34+J42+J50+J58)</f>
        <v>3492.6</v>
      </c>
      <c r="K8" s="131">
        <f t="shared" si="1"/>
        <v>3447.3</v>
      </c>
      <c r="L8" s="151">
        <f t="shared" si="1"/>
        <v>0</v>
      </c>
      <c r="M8" s="151">
        <f t="shared" si="1"/>
        <v>0</v>
      </c>
      <c r="N8" s="151">
        <f t="shared" si="1"/>
        <v>10.3</v>
      </c>
      <c r="O8" s="151">
        <f t="shared" si="1"/>
        <v>35</v>
      </c>
    </row>
    <row r="9" s="72" customFormat="1" ht="33" customHeight="1" spans="1:15">
      <c r="A9" s="128" t="s">
        <v>32</v>
      </c>
      <c r="B9" s="129" t="s">
        <v>51</v>
      </c>
      <c r="C9" s="130"/>
      <c r="D9" s="130"/>
      <c r="E9" s="131">
        <f t="shared" ref="E9:I9" si="2">SUM(E10+E11+E12+E13+E14+E15+E16+E17+E18+E19+E20+E21+E22+E23+E24+E25)</f>
        <v>2144.01</v>
      </c>
      <c r="F9" s="131">
        <f t="shared" si="2"/>
        <v>117.74</v>
      </c>
      <c r="G9" s="131">
        <f t="shared" si="2"/>
        <v>3.28</v>
      </c>
      <c r="H9" s="131">
        <f t="shared" si="2"/>
        <v>95.91</v>
      </c>
      <c r="I9" s="131">
        <f>SUM(I11+I13+I15+I17+I18+I25)</f>
        <v>1927.08</v>
      </c>
      <c r="J9" s="151">
        <f t="shared" ref="J9:O9" si="3">SUM(J10+J11+J12+J13+J14+J15+J16+J17+J18+J19+J20+J21+J22+J23+J24+J25)</f>
        <v>2144.01</v>
      </c>
      <c r="K9" s="131">
        <f t="shared" si="3"/>
        <v>2099.71</v>
      </c>
      <c r="L9" s="151">
        <f t="shared" si="3"/>
        <v>0</v>
      </c>
      <c r="M9" s="151">
        <f t="shared" si="3"/>
        <v>0</v>
      </c>
      <c r="N9" s="151">
        <f t="shared" si="3"/>
        <v>9.3</v>
      </c>
      <c r="O9" s="151">
        <f t="shared" si="3"/>
        <v>35</v>
      </c>
    </row>
    <row r="10" s="72" customFormat="1" ht="33" customHeight="1" spans="1:15">
      <c r="A10" s="128"/>
      <c r="B10" s="129"/>
      <c r="C10" s="132">
        <v>2070101</v>
      </c>
      <c r="D10" s="132" t="s">
        <v>52</v>
      </c>
      <c r="E10" s="131">
        <f t="shared" ref="E10:E26" si="4">SUM(F10+G10+H10+I10)</f>
        <v>111.74</v>
      </c>
      <c r="F10" s="131">
        <v>87.19</v>
      </c>
      <c r="G10" s="131"/>
      <c r="H10" s="131">
        <v>24.55</v>
      </c>
      <c r="I10" s="131"/>
      <c r="J10" s="151">
        <f t="shared" ref="J10:J25" si="5">SUM(K10+L10+M10+N10+O10)</f>
        <v>111.74</v>
      </c>
      <c r="K10" s="152">
        <v>111.74</v>
      </c>
      <c r="L10" s="153"/>
      <c r="M10" s="153"/>
      <c r="N10" s="153"/>
      <c r="O10" s="153"/>
    </row>
    <row r="11" s="72" customFormat="1" ht="20.1" customHeight="1" spans="1:15">
      <c r="A11" s="128"/>
      <c r="B11" s="129"/>
      <c r="C11" s="132">
        <v>2070104</v>
      </c>
      <c r="D11" s="132" t="s">
        <v>53</v>
      </c>
      <c r="E11" s="131">
        <f t="shared" si="4"/>
        <v>65</v>
      </c>
      <c r="F11" s="131"/>
      <c r="G11" s="131"/>
      <c r="H11" s="131"/>
      <c r="I11" s="131">
        <v>65</v>
      </c>
      <c r="J11" s="151">
        <f t="shared" si="5"/>
        <v>65</v>
      </c>
      <c r="K11" s="152">
        <v>65</v>
      </c>
      <c r="L11" s="153"/>
      <c r="M11" s="153"/>
      <c r="N11" s="153"/>
      <c r="O11" s="153"/>
    </row>
    <row r="12" s="72" customFormat="1" ht="20.1" customHeight="1" spans="1:15">
      <c r="A12" s="128"/>
      <c r="B12" s="129"/>
      <c r="C12" s="98">
        <v>2070107</v>
      </c>
      <c r="D12" s="133" t="s">
        <v>54</v>
      </c>
      <c r="E12" s="131">
        <f t="shared" si="4"/>
        <v>3</v>
      </c>
      <c r="F12" s="131"/>
      <c r="G12" s="131">
        <v>3</v>
      </c>
      <c r="H12" s="131"/>
      <c r="I12" s="131"/>
      <c r="J12" s="151">
        <f t="shared" si="5"/>
        <v>3</v>
      </c>
      <c r="K12" s="152">
        <v>3</v>
      </c>
      <c r="L12" s="153"/>
      <c r="M12" s="153"/>
      <c r="N12" s="153"/>
      <c r="O12" s="153"/>
    </row>
    <row r="13" s="117" customFormat="1" ht="20.1" customHeight="1" spans="1:15">
      <c r="A13" s="134"/>
      <c r="B13" s="135"/>
      <c r="C13" s="98">
        <v>2070109</v>
      </c>
      <c r="D13" s="133" t="s">
        <v>55</v>
      </c>
      <c r="E13" s="131">
        <v>1380.6</v>
      </c>
      <c r="F13" s="131"/>
      <c r="G13" s="131"/>
      <c r="H13" s="131">
        <v>3</v>
      </c>
      <c r="I13" s="131">
        <v>1377.6</v>
      </c>
      <c r="J13" s="131">
        <f t="shared" si="5"/>
        <v>1380.6</v>
      </c>
      <c r="K13" s="152">
        <v>1360.6</v>
      </c>
      <c r="L13" s="152"/>
      <c r="M13" s="152"/>
      <c r="N13" s="152"/>
      <c r="O13" s="152">
        <v>20</v>
      </c>
    </row>
    <row r="14" s="72" customFormat="1" ht="20.1" customHeight="1" spans="1:15">
      <c r="A14" s="128"/>
      <c r="B14" s="129"/>
      <c r="C14" s="98">
        <v>2070112</v>
      </c>
      <c r="D14" s="133" t="s">
        <v>56</v>
      </c>
      <c r="E14" s="131">
        <f t="shared" si="4"/>
        <v>5</v>
      </c>
      <c r="F14" s="131"/>
      <c r="G14" s="131"/>
      <c r="H14" s="131">
        <v>5</v>
      </c>
      <c r="I14" s="131"/>
      <c r="J14" s="131">
        <f t="shared" si="5"/>
        <v>5</v>
      </c>
      <c r="K14" s="152">
        <v>5</v>
      </c>
      <c r="L14" s="152"/>
      <c r="M14" s="152"/>
      <c r="N14" s="152"/>
      <c r="O14" s="152"/>
    </row>
    <row r="15" s="72" customFormat="1" ht="20.1" customHeight="1" spans="1:15">
      <c r="A15" s="128"/>
      <c r="B15" s="129"/>
      <c r="C15" s="98">
        <v>2070199</v>
      </c>
      <c r="D15" s="133" t="s">
        <v>57</v>
      </c>
      <c r="E15" s="131">
        <f t="shared" si="4"/>
        <v>148.36</v>
      </c>
      <c r="F15" s="131"/>
      <c r="G15" s="131"/>
      <c r="H15" s="131">
        <v>38.36</v>
      </c>
      <c r="I15" s="131">
        <v>110</v>
      </c>
      <c r="J15" s="131">
        <f t="shared" si="5"/>
        <v>148.36</v>
      </c>
      <c r="K15" s="152">
        <v>148.36</v>
      </c>
      <c r="L15" s="152"/>
      <c r="M15" s="152"/>
      <c r="N15" s="152"/>
      <c r="O15" s="152"/>
    </row>
    <row r="16" s="72" customFormat="1" ht="20.1" customHeight="1" spans="1:15">
      <c r="A16" s="128"/>
      <c r="B16" s="129"/>
      <c r="C16" s="98">
        <v>2070204</v>
      </c>
      <c r="D16" s="133" t="s">
        <v>58</v>
      </c>
      <c r="E16" s="131">
        <f t="shared" si="4"/>
        <v>25</v>
      </c>
      <c r="F16" s="131"/>
      <c r="G16" s="131"/>
      <c r="H16" s="131">
        <v>25</v>
      </c>
      <c r="I16" s="131"/>
      <c r="J16" s="131">
        <f t="shared" si="5"/>
        <v>25</v>
      </c>
      <c r="K16" s="152">
        <v>25</v>
      </c>
      <c r="L16" s="152"/>
      <c r="M16" s="152"/>
      <c r="N16" s="152"/>
      <c r="O16" s="152"/>
    </row>
    <row r="17" s="72" customFormat="1" ht="20.1" customHeight="1" spans="1:15">
      <c r="A17" s="128"/>
      <c r="B17" s="129"/>
      <c r="C17" s="136">
        <v>2070308</v>
      </c>
      <c r="D17" s="137" t="s">
        <v>59</v>
      </c>
      <c r="E17" s="131">
        <f t="shared" si="4"/>
        <v>190</v>
      </c>
      <c r="F17" s="131"/>
      <c r="G17" s="131"/>
      <c r="H17" s="131"/>
      <c r="I17" s="131">
        <v>190</v>
      </c>
      <c r="J17" s="131">
        <f t="shared" si="5"/>
        <v>190</v>
      </c>
      <c r="K17" s="152">
        <v>180.7</v>
      </c>
      <c r="L17" s="152"/>
      <c r="M17" s="152"/>
      <c r="N17" s="152">
        <v>9.3</v>
      </c>
      <c r="O17" s="152"/>
    </row>
    <row r="18" s="117" customFormat="1" ht="20.1" customHeight="1" spans="1:15">
      <c r="A18" s="134"/>
      <c r="B18" s="135"/>
      <c r="C18" s="136">
        <v>2070399</v>
      </c>
      <c r="D18" s="137" t="s">
        <v>60</v>
      </c>
      <c r="E18" s="131">
        <f t="shared" si="4"/>
        <v>169.48</v>
      </c>
      <c r="F18" s="131"/>
      <c r="G18" s="131"/>
      <c r="H18" s="131"/>
      <c r="I18" s="131">
        <v>169.48</v>
      </c>
      <c r="J18" s="131">
        <f t="shared" si="5"/>
        <v>169.48</v>
      </c>
      <c r="K18" s="152">
        <v>169.48</v>
      </c>
      <c r="L18" s="152"/>
      <c r="M18" s="152"/>
      <c r="N18" s="152"/>
      <c r="O18" s="152"/>
    </row>
    <row r="19" s="72" customFormat="1" ht="20.1" customHeight="1" spans="1:15">
      <c r="A19" s="128"/>
      <c r="B19" s="129"/>
      <c r="C19" s="136">
        <v>2080501</v>
      </c>
      <c r="D19" s="138" t="s">
        <v>61</v>
      </c>
      <c r="E19" s="131">
        <f t="shared" si="4"/>
        <v>0.28</v>
      </c>
      <c r="F19" s="131"/>
      <c r="G19" s="139">
        <v>0.28</v>
      </c>
      <c r="H19" s="131"/>
      <c r="I19" s="131"/>
      <c r="J19" s="131">
        <f t="shared" si="5"/>
        <v>0.28</v>
      </c>
      <c r="K19" s="152">
        <v>0.28</v>
      </c>
      <c r="L19" s="152"/>
      <c r="M19" s="152"/>
      <c r="N19" s="152"/>
      <c r="O19" s="152"/>
    </row>
    <row r="20" s="72" customFormat="1" ht="20.1" customHeight="1" spans="1:15">
      <c r="A20" s="128"/>
      <c r="B20" s="129"/>
      <c r="C20" s="136">
        <v>2080505</v>
      </c>
      <c r="D20" s="140" t="s">
        <v>62</v>
      </c>
      <c r="E20" s="131">
        <f t="shared" ref="E20:E25" si="6">SUM(F20+G20+H20+I20)</f>
        <v>10.44</v>
      </c>
      <c r="F20" s="131">
        <v>10.44</v>
      </c>
      <c r="G20" s="131"/>
      <c r="H20" s="131"/>
      <c r="I20" s="131"/>
      <c r="J20" s="131">
        <f t="shared" si="5"/>
        <v>10.44</v>
      </c>
      <c r="K20" s="152">
        <v>10.44</v>
      </c>
      <c r="L20" s="152"/>
      <c r="M20" s="152"/>
      <c r="N20" s="152"/>
      <c r="O20" s="152"/>
    </row>
    <row r="21" s="118" customFormat="1" ht="20.1" customHeight="1" spans="1:15">
      <c r="A21" s="141"/>
      <c r="B21" s="141"/>
      <c r="C21" s="136">
        <v>2101101</v>
      </c>
      <c r="D21" s="137" t="s">
        <v>63</v>
      </c>
      <c r="E21" s="131">
        <f t="shared" si="6"/>
        <v>4.81</v>
      </c>
      <c r="F21" s="131">
        <v>4.81</v>
      </c>
      <c r="G21" s="131"/>
      <c r="H21" s="131"/>
      <c r="I21" s="131"/>
      <c r="J21" s="131">
        <f t="shared" si="5"/>
        <v>4.81</v>
      </c>
      <c r="K21" s="152">
        <v>4.81</v>
      </c>
      <c r="L21" s="152"/>
      <c r="M21" s="152"/>
      <c r="N21" s="152"/>
      <c r="O21" s="152"/>
    </row>
    <row r="22" s="117" customFormat="1" ht="20.1" customHeight="1" spans="1:15">
      <c r="A22" s="134"/>
      <c r="B22" s="134"/>
      <c r="C22" s="136">
        <v>210113</v>
      </c>
      <c r="D22" s="137" t="s">
        <v>64</v>
      </c>
      <c r="E22" s="131">
        <f t="shared" si="6"/>
        <v>3.66</v>
      </c>
      <c r="F22" s="131">
        <v>3.66</v>
      </c>
      <c r="G22" s="131"/>
      <c r="H22" s="131"/>
      <c r="I22" s="131"/>
      <c r="J22" s="131">
        <f t="shared" si="5"/>
        <v>3.66</v>
      </c>
      <c r="K22" s="152">
        <v>3.66</v>
      </c>
      <c r="L22" s="152"/>
      <c r="M22" s="152"/>
      <c r="N22" s="152"/>
      <c r="O22" s="152"/>
    </row>
    <row r="23" s="117" customFormat="1" ht="20.1" customHeight="1" spans="1:15">
      <c r="A23" s="134"/>
      <c r="B23" s="134"/>
      <c r="C23" s="136">
        <v>2210201</v>
      </c>
      <c r="D23" s="137" t="s">
        <v>65</v>
      </c>
      <c r="E23" s="131">
        <f t="shared" si="6"/>
        <v>9.28</v>
      </c>
      <c r="F23" s="131">
        <v>9.28</v>
      </c>
      <c r="G23" s="131"/>
      <c r="H23" s="131"/>
      <c r="I23" s="131"/>
      <c r="J23" s="131">
        <f t="shared" si="5"/>
        <v>9.28</v>
      </c>
      <c r="K23" s="152">
        <v>9.28</v>
      </c>
      <c r="L23" s="152"/>
      <c r="M23" s="152"/>
      <c r="N23" s="152"/>
      <c r="O23" s="152"/>
    </row>
    <row r="24" s="72" customFormat="1" ht="20.1" customHeight="1" spans="1:15">
      <c r="A24" s="128"/>
      <c r="B24" s="128"/>
      <c r="C24" s="136">
        <v>2210202</v>
      </c>
      <c r="D24" s="137" t="s">
        <v>66</v>
      </c>
      <c r="E24" s="131">
        <f t="shared" si="6"/>
        <v>2.36</v>
      </c>
      <c r="F24" s="131">
        <v>2.36</v>
      </c>
      <c r="G24" s="131"/>
      <c r="H24" s="131"/>
      <c r="I24" s="131"/>
      <c r="J24" s="131">
        <f t="shared" si="5"/>
        <v>2.36</v>
      </c>
      <c r="K24" s="152">
        <v>2.36</v>
      </c>
      <c r="L24" s="152"/>
      <c r="M24" s="152"/>
      <c r="N24" s="152"/>
      <c r="O24" s="152"/>
    </row>
    <row r="25" s="72" customFormat="1" ht="20.1" customHeight="1" spans="1:15">
      <c r="A25" s="128"/>
      <c r="B25" s="128"/>
      <c r="C25" s="132">
        <v>2296003</v>
      </c>
      <c r="D25" s="142" t="s">
        <v>67</v>
      </c>
      <c r="E25" s="131">
        <f t="shared" si="6"/>
        <v>15</v>
      </c>
      <c r="F25" s="131"/>
      <c r="G25" s="131"/>
      <c r="H25" s="131"/>
      <c r="I25" s="131">
        <v>15</v>
      </c>
      <c r="J25" s="131">
        <f t="shared" si="5"/>
        <v>15</v>
      </c>
      <c r="K25" s="152"/>
      <c r="L25" s="152"/>
      <c r="M25" s="152"/>
      <c r="N25" s="152"/>
      <c r="O25" s="152">
        <v>15</v>
      </c>
    </row>
    <row r="26" s="72" customFormat="1" ht="20.1" customHeight="1" spans="1:15">
      <c r="A26" s="128" t="s">
        <v>34</v>
      </c>
      <c r="B26" s="128" t="s">
        <v>35</v>
      </c>
      <c r="C26" s="132"/>
      <c r="D26" s="132"/>
      <c r="E26" s="131">
        <f t="shared" ref="E26:J26" si="7">SUM(E27+E28+E29+E30+E31+E32+E33)</f>
        <v>270.15</v>
      </c>
      <c r="F26" s="131">
        <f t="shared" si="7"/>
        <v>74.44</v>
      </c>
      <c r="G26" s="131">
        <f t="shared" si="7"/>
        <v>0.1</v>
      </c>
      <c r="H26" s="131">
        <f t="shared" si="7"/>
        <v>159.61</v>
      </c>
      <c r="I26" s="131">
        <f t="shared" si="7"/>
        <v>36</v>
      </c>
      <c r="J26" s="152">
        <f t="shared" si="7"/>
        <v>270.15</v>
      </c>
      <c r="K26" s="152">
        <f t="shared" ref="K26:O26" si="8">SUM(K27+K28+K29+K30+K31+K32+K33)</f>
        <v>270.15</v>
      </c>
      <c r="L26" s="152">
        <f t="shared" si="8"/>
        <v>0</v>
      </c>
      <c r="M26" s="152">
        <f t="shared" si="8"/>
        <v>0</v>
      </c>
      <c r="N26" s="152">
        <f t="shared" si="8"/>
        <v>0</v>
      </c>
      <c r="O26" s="153">
        <f t="shared" si="8"/>
        <v>0</v>
      </c>
    </row>
    <row r="27" s="117" customFormat="1" ht="20.1" customHeight="1" spans="1:15">
      <c r="A27" s="134"/>
      <c r="B27" s="134"/>
      <c r="C27" s="98">
        <v>2070109</v>
      </c>
      <c r="D27" s="133" t="s">
        <v>55</v>
      </c>
      <c r="E27" s="131">
        <f t="shared" ref="E27:E33" si="9">SUM(F27+G27+H27+I27)</f>
        <v>248.46</v>
      </c>
      <c r="F27" s="131">
        <v>52.85</v>
      </c>
      <c r="G27" s="131"/>
      <c r="H27" s="131">
        <v>159.61</v>
      </c>
      <c r="I27" s="131">
        <v>36</v>
      </c>
      <c r="J27" s="131">
        <f t="shared" ref="J27:J33" si="10">SUM(K27+L27+M27+N27+O27)</f>
        <v>248.46</v>
      </c>
      <c r="K27" s="152">
        <v>248.46</v>
      </c>
      <c r="L27" s="152"/>
      <c r="M27" s="152"/>
      <c r="N27" s="152"/>
      <c r="O27" s="154"/>
    </row>
    <row r="28" s="72" customFormat="1" ht="20.1" customHeight="1" spans="1:15">
      <c r="A28" s="128"/>
      <c r="B28" s="128"/>
      <c r="C28" s="136">
        <v>2080502</v>
      </c>
      <c r="D28" s="137" t="s">
        <v>68</v>
      </c>
      <c r="E28" s="131">
        <f t="shared" si="9"/>
        <v>0.1</v>
      </c>
      <c r="F28" s="131"/>
      <c r="G28" s="131">
        <v>0.1</v>
      </c>
      <c r="H28" s="131"/>
      <c r="I28" s="131"/>
      <c r="J28" s="131">
        <f t="shared" si="10"/>
        <v>0.1</v>
      </c>
      <c r="K28" s="152">
        <v>0.1</v>
      </c>
      <c r="L28" s="152"/>
      <c r="M28" s="152"/>
      <c r="N28" s="152"/>
      <c r="O28" s="153"/>
    </row>
    <row r="29" s="72" customFormat="1" ht="20.1" customHeight="1" spans="1:15">
      <c r="A29" s="128"/>
      <c r="B29" s="128"/>
      <c r="C29" s="136">
        <v>2080505</v>
      </c>
      <c r="D29" s="140" t="s">
        <v>62</v>
      </c>
      <c r="E29" s="131">
        <f t="shared" si="9"/>
        <v>6.88</v>
      </c>
      <c r="F29" s="131">
        <v>6.88</v>
      </c>
      <c r="G29" s="131"/>
      <c r="H29" s="131"/>
      <c r="I29" s="131"/>
      <c r="J29" s="131">
        <f t="shared" si="10"/>
        <v>6.88</v>
      </c>
      <c r="K29" s="152">
        <v>6.88</v>
      </c>
      <c r="L29" s="152"/>
      <c r="M29" s="152"/>
      <c r="N29" s="152"/>
      <c r="O29" s="153"/>
    </row>
    <row r="30" s="72" customFormat="1" ht="20.1" customHeight="1" spans="1:15">
      <c r="A30" s="128"/>
      <c r="B30" s="128"/>
      <c r="C30" s="136">
        <v>2101102</v>
      </c>
      <c r="D30" s="137" t="s">
        <v>69</v>
      </c>
      <c r="E30" s="131">
        <f t="shared" si="9"/>
        <v>3.16</v>
      </c>
      <c r="F30" s="131">
        <v>3.16</v>
      </c>
      <c r="G30" s="131"/>
      <c r="H30" s="131"/>
      <c r="I30" s="131"/>
      <c r="J30" s="131">
        <f t="shared" si="10"/>
        <v>3.16</v>
      </c>
      <c r="K30" s="152">
        <v>3.16</v>
      </c>
      <c r="L30" s="152"/>
      <c r="M30" s="152"/>
      <c r="N30" s="152"/>
      <c r="O30" s="153"/>
    </row>
    <row r="31" s="118" customFormat="1" ht="20.1" customHeight="1" spans="1:15">
      <c r="A31" s="141"/>
      <c r="B31" s="141"/>
      <c r="C31" s="136">
        <v>210113</v>
      </c>
      <c r="D31" s="137" t="s">
        <v>64</v>
      </c>
      <c r="E31" s="131">
        <f t="shared" si="9"/>
        <v>2.41</v>
      </c>
      <c r="F31" s="131">
        <v>2.41</v>
      </c>
      <c r="G31" s="131"/>
      <c r="H31" s="131"/>
      <c r="I31" s="131"/>
      <c r="J31" s="131">
        <f t="shared" si="10"/>
        <v>2.41</v>
      </c>
      <c r="K31" s="152">
        <v>2.41</v>
      </c>
      <c r="L31" s="152"/>
      <c r="M31" s="152"/>
      <c r="N31" s="152"/>
      <c r="O31" s="152"/>
    </row>
    <row r="32" s="118" customFormat="1" ht="20.1" customHeight="1" spans="1:15">
      <c r="A32" s="141"/>
      <c r="B32" s="141"/>
      <c r="C32" s="136">
        <v>2210201</v>
      </c>
      <c r="D32" s="137" t="s">
        <v>65</v>
      </c>
      <c r="E32" s="131">
        <f t="shared" si="9"/>
        <v>7.47</v>
      </c>
      <c r="F32" s="131">
        <v>7.47</v>
      </c>
      <c r="G32" s="131"/>
      <c r="H32" s="131"/>
      <c r="I32" s="131"/>
      <c r="J32" s="131">
        <f t="shared" si="10"/>
        <v>7.47</v>
      </c>
      <c r="K32" s="152">
        <v>7.47</v>
      </c>
      <c r="L32" s="152"/>
      <c r="M32" s="152"/>
      <c r="N32" s="152"/>
      <c r="O32" s="152"/>
    </row>
    <row r="33" s="118" customFormat="1" ht="20.1" customHeight="1" spans="1:15">
      <c r="A33" s="141"/>
      <c r="B33" s="141"/>
      <c r="C33" s="136">
        <v>2210202</v>
      </c>
      <c r="D33" s="137" t="s">
        <v>66</v>
      </c>
      <c r="E33" s="131">
        <f t="shared" si="9"/>
        <v>1.67</v>
      </c>
      <c r="F33" s="131">
        <v>1.67</v>
      </c>
      <c r="G33" s="131"/>
      <c r="H33" s="131"/>
      <c r="I33" s="131"/>
      <c r="J33" s="131">
        <f t="shared" si="10"/>
        <v>1.67</v>
      </c>
      <c r="K33" s="152">
        <v>1.67</v>
      </c>
      <c r="L33" s="152"/>
      <c r="M33" s="152"/>
      <c r="N33" s="152"/>
      <c r="O33" s="152"/>
    </row>
    <row r="34" ht="20.1" customHeight="1" spans="1:15">
      <c r="A34" s="143">
        <v>22903</v>
      </c>
      <c r="B34" s="143" t="s">
        <v>36</v>
      </c>
      <c r="C34" s="144"/>
      <c r="D34" s="144"/>
      <c r="E34" s="144">
        <f t="shared" ref="E34:I34" si="11">SUM(E35+E36+E37+E38+E39+E40+E41)</f>
        <v>152.04</v>
      </c>
      <c r="F34" s="144">
        <f t="shared" si="11"/>
        <v>145.18</v>
      </c>
      <c r="G34" s="144">
        <f t="shared" si="11"/>
        <v>0.96</v>
      </c>
      <c r="H34" s="144">
        <f t="shared" si="11"/>
        <v>5.9</v>
      </c>
      <c r="I34" s="144"/>
      <c r="J34" s="144">
        <f t="shared" ref="J34:O34" si="12">SUM(J35+J36+J37+J38+J39+J40+J41)</f>
        <v>152.04</v>
      </c>
      <c r="K34" s="144">
        <f t="shared" si="12"/>
        <v>152.04</v>
      </c>
      <c r="L34" s="144">
        <f t="shared" si="12"/>
        <v>0</v>
      </c>
      <c r="M34" s="144">
        <f t="shared" si="12"/>
        <v>0</v>
      </c>
      <c r="N34" s="144">
        <f t="shared" si="12"/>
        <v>0</v>
      </c>
      <c r="O34" s="143">
        <f t="shared" si="12"/>
        <v>0</v>
      </c>
    </row>
    <row r="35" ht="20.1" customHeight="1" spans="1:15">
      <c r="A35" s="143"/>
      <c r="B35" s="143"/>
      <c r="C35" s="98">
        <v>2070199</v>
      </c>
      <c r="D35" s="133" t="s">
        <v>57</v>
      </c>
      <c r="E35" s="131">
        <f t="shared" ref="E35:E41" si="13">SUM(F35+G35+H35+I35)</f>
        <v>110.36</v>
      </c>
      <c r="F35" s="144">
        <v>103.56</v>
      </c>
      <c r="G35" s="144">
        <v>0.9</v>
      </c>
      <c r="H35" s="144">
        <v>5.9</v>
      </c>
      <c r="I35" s="144"/>
      <c r="J35" s="131">
        <f t="shared" ref="J35:J41" si="14">SUM(K35+L35+M35+N35+O35)</f>
        <v>110.36</v>
      </c>
      <c r="K35" s="144">
        <v>110.36</v>
      </c>
      <c r="L35" s="144"/>
      <c r="M35" s="144"/>
      <c r="N35" s="144"/>
      <c r="O35" s="143"/>
    </row>
    <row r="36" ht="20.1" customHeight="1" spans="1:15">
      <c r="A36" s="143"/>
      <c r="B36" s="143"/>
      <c r="C36" s="136">
        <v>2080502</v>
      </c>
      <c r="D36" s="137" t="s">
        <v>68</v>
      </c>
      <c r="E36" s="131">
        <f t="shared" si="13"/>
        <v>0.06</v>
      </c>
      <c r="F36" s="144"/>
      <c r="G36" s="144">
        <v>0.06</v>
      </c>
      <c r="H36" s="144"/>
      <c r="I36" s="144"/>
      <c r="J36" s="131">
        <f t="shared" si="14"/>
        <v>0.06</v>
      </c>
      <c r="K36" s="144">
        <v>0.06</v>
      </c>
      <c r="L36" s="144"/>
      <c r="M36" s="144"/>
      <c r="N36" s="144"/>
      <c r="O36" s="143"/>
    </row>
    <row r="37" ht="20.1" customHeight="1" spans="1:15">
      <c r="A37" s="143"/>
      <c r="B37" s="143"/>
      <c r="C37" s="136">
        <v>2080505</v>
      </c>
      <c r="D37" s="140" t="s">
        <v>62</v>
      </c>
      <c r="E37" s="131">
        <f t="shared" si="13"/>
        <v>13.24</v>
      </c>
      <c r="F37" s="144">
        <v>13.24</v>
      </c>
      <c r="G37" s="144"/>
      <c r="H37" s="144"/>
      <c r="I37" s="144"/>
      <c r="J37" s="131">
        <f t="shared" si="14"/>
        <v>13.24</v>
      </c>
      <c r="K37" s="144">
        <v>13.24</v>
      </c>
      <c r="L37" s="144"/>
      <c r="M37" s="144"/>
      <c r="N37" s="144"/>
      <c r="O37" s="143"/>
    </row>
    <row r="38" ht="20.1" customHeight="1" spans="1:15">
      <c r="A38" s="143"/>
      <c r="B38" s="143"/>
      <c r="C38" s="136">
        <v>2101102</v>
      </c>
      <c r="D38" s="137" t="s">
        <v>69</v>
      </c>
      <c r="E38" s="131">
        <f t="shared" si="13"/>
        <v>6.09</v>
      </c>
      <c r="F38" s="145">
        <v>6.09</v>
      </c>
      <c r="G38" s="144"/>
      <c r="H38" s="144"/>
      <c r="I38" s="144"/>
      <c r="J38" s="131">
        <f t="shared" si="14"/>
        <v>6.09</v>
      </c>
      <c r="K38" s="144">
        <v>6.09</v>
      </c>
      <c r="L38" s="144"/>
      <c r="M38" s="144"/>
      <c r="N38" s="144"/>
      <c r="O38" s="143"/>
    </row>
    <row r="39" ht="20.1" customHeight="1" spans="1:15">
      <c r="A39" s="143"/>
      <c r="B39" s="143"/>
      <c r="C39" s="136">
        <v>210113</v>
      </c>
      <c r="D39" s="137" t="s">
        <v>64</v>
      </c>
      <c r="E39" s="131">
        <f t="shared" si="13"/>
        <v>4.64</v>
      </c>
      <c r="F39" s="144">
        <v>4.64</v>
      </c>
      <c r="G39" s="144"/>
      <c r="H39" s="144"/>
      <c r="I39" s="144"/>
      <c r="J39" s="131">
        <f t="shared" si="14"/>
        <v>4.64</v>
      </c>
      <c r="K39" s="144">
        <v>4.64</v>
      </c>
      <c r="L39" s="144"/>
      <c r="M39" s="144"/>
      <c r="N39" s="144"/>
      <c r="O39" s="143"/>
    </row>
    <row r="40" ht="20.1" customHeight="1" spans="1:15">
      <c r="A40" s="143"/>
      <c r="B40" s="143"/>
      <c r="C40" s="136">
        <v>2210201</v>
      </c>
      <c r="D40" s="137" t="s">
        <v>65</v>
      </c>
      <c r="E40" s="131">
        <f t="shared" si="13"/>
        <v>14.54</v>
      </c>
      <c r="F40" s="144">
        <v>14.54</v>
      </c>
      <c r="G40" s="144"/>
      <c r="H40" s="144"/>
      <c r="I40" s="144"/>
      <c r="J40" s="131">
        <f t="shared" si="14"/>
        <v>14.54</v>
      </c>
      <c r="K40" s="144">
        <v>14.54</v>
      </c>
      <c r="L40" s="144"/>
      <c r="M40" s="144"/>
      <c r="N40" s="144"/>
      <c r="O40" s="143"/>
    </row>
    <row r="41" ht="20.1" customHeight="1" spans="1:15">
      <c r="A41" s="143"/>
      <c r="B41" s="143"/>
      <c r="C41" s="136">
        <v>2210202</v>
      </c>
      <c r="D41" s="137" t="s">
        <v>66</v>
      </c>
      <c r="E41" s="131">
        <f t="shared" si="13"/>
        <v>3.11</v>
      </c>
      <c r="F41" s="144">
        <v>3.11</v>
      </c>
      <c r="G41" s="144"/>
      <c r="H41" s="144"/>
      <c r="I41" s="144"/>
      <c r="J41" s="131">
        <f t="shared" si="14"/>
        <v>3.11</v>
      </c>
      <c r="K41" s="144">
        <v>3.11</v>
      </c>
      <c r="L41" s="144"/>
      <c r="M41" s="144"/>
      <c r="N41" s="144"/>
      <c r="O41" s="143"/>
    </row>
    <row r="42" ht="20.1" customHeight="1" spans="1:15">
      <c r="A42" s="143">
        <v>22905</v>
      </c>
      <c r="B42" s="143" t="s">
        <v>37</v>
      </c>
      <c r="C42" s="136"/>
      <c r="D42" s="137"/>
      <c r="E42" s="144">
        <f t="shared" ref="E42:I42" si="15">SUM(E43+E44+E45+E46+E47+E48+E49)</f>
        <v>60.68</v>
      </c>
      <c r="F42" s="144">
        <f t="shared" si="15"/>
        <v>31.51</v>
      </c>
      <c r="G42" s="144"/>
      <c r="H42" s="144">
        <f t="shared" si="15"/>
        <v>29.17</v>
      </c>
      <c r="I42" s="144"/>
      <c r="J42" s="144">
        <f t="shared" ref="J42:O42" si="16">SUM(J43+J44+J45+J46+J47+J48+J49)</f>
        <v>60.68</v>
      </c>
      <c r="K42" s="144">
        <f t="shared" si="16"/>
        <v>60.68</v>
      </c>
      <c r="L42" s="144">
        <f t="shared" si="16"/>
        <v>0</v>
      </c>
      <c r="M42" s="144">
        <f t="shared" si="16"/>
        <v>0</v>
      </c>
      <c r="N42" s="144">
        <f t="shared" si="16"/>
        <v>0</v>
      </c>
      <c r="O42" s="143">
        <f t="shared" si="16"/>
        <v>0</v>
      </c>
    </row>
    <row r="43" ht="20.1" customHeight="1" spans="1:15">
      <c r="A43" s="143"/>
      <c r="B43" s="143"/>
      <c r="C43" s="98">
        <v>2070109</v>
      </c>
      <c r="D43" s="133" t="s">
        <v>55</v>
      </c>
      <c r="E43" s="131">
        <f t="shared" ref="E43:E49" si="17">SUM(F43+G43+H43+I43)</f>
        <v>20</v>
      </c>
      <c r="F43" s="144"/>
      <c r="G43" s="144"/>
      <c r="H43" s="144">
        <v>20</v>
      </c>
      <c r="I43" s="144"/>
      <c r="J43" s="131">
        <f t="shared" ref="J43:J49" si="18">SUM(K43+L43+M43+N43+O43)</f>
        <v>20</v>
      </c>
      <c r="K43" s="144">
        <v>20</v>
      </c>
      <c r="L43" s="144"/>
      <c r="M43" s="144"/>
      <c r="N43" s="144"/>
      <c r="O43" s="143"/>
    </row>
    <row r="44" ht="20.1" customHeight="1" spans="1:15">
      <c r="A44" s="143"/>
      <c r="B44" s="143"/>
      <c r="C44" s="98">
        <v>2070199</v>
      </c>
      <c r="D44" s="133" t="s">
        <v>57</v>
      </c>
      <c r="E44" s="131">
        <f t="shared" si="17"/>
        <v>32.09</v>
      </c>
      <c r="F44" s="144">
        <v>22.92</v>
      </c>
      <c r="G44" s="144"/>
      <c r="H44" s="144">
        <v>9.17</v>
      </c>
      <c r="I44" s="144"/>
      <c r="J44" s="131">
        <f t="shared" si="18"/>
        <v>32.09</v>
      </c>
      <c r="K44" s="144">
        <v>32.09</v>
      </c>
      <c r="L44" s="144"/>
      <c r="M44" s="144"/>
      <c r="N44" s="144"/>
      <c r="O44" s="143"/>
    </row>
    <row r="45" ht="20.1" customHeight="1" spans="1:15">
      <c r="A45" s="143"/>
      <c r="B45" s="143"/>
      <c r="C45" s="136">
        <v>2080505</v>
      </c>
      <c r="D45" s="140" t="s">
        <v>62</v>
      </c>
      <c r="E45" s="131">
        <f t="shared" si="17"/>
        <v>3.01</v>
      </c>
      <c r="F45" s="144">
        <v>3.01</v>
      </c>
      <c r="G45" s="144"/>
      <c r="H45" s="144"/>
      <c r="I45" s="144"/>
      <c r="J45" s="131">
        <f t="shared" si="18"/>
        <v>3.01</v>
      </c>
      <c r="K45" s="144">
        <v>3.01</v>
      </c>
      <c r="L45" s="144"/>
      <c r="M45" s="144"/>
      <c r="N45" s="144"/>
      <c r="O45" s="143"/>
    </row>
    <row r="46" ht="20.1" customHeight="1" spans="1:15">
      <c r="A46" s="143"/>
      <c r="B46" s="143"/>
      <c r="C46" s="136">
        <v>2101102</v>
      </c>
      <c r="D46" s="137" t="s">
        <v>69</v>
      </c>
      <c r="E46" s="131">
        <f t="shared" si="17"/>
        <v>1.4</v>
      </c>
      <c r="F46" s="144">
        <v>1.4</v>
      </c>
      <c r="G46" s="144"/>
      <c r="H46" s="144"/>
      <c r="I46" s="144"/>
      <c r="J46" s="131">
        <f t="shared" si="18"/>
        <v>1.4</v>
      </c>
      <c r="K46" s="144">
        <v>1.4</v>
      </c>
      <c r="L46" s="144"/>
      <c r="M46" s="144"/>
      <c r="N46" s="144"/>
      <c r="O46" s="143"/>
    </row>
    <row r="47" ht="20.1" customHeight="1" spans="1:15">
      <c r="A47" s="143"/>
      <c r="B47" s="143"/>
      <c r="C47" s="136">
        <v>210113</v>
      </c>
      <c r="D47" s="137" t="s">
        <v>64</v>
      </c>
      <c r="E47" s="131">
        <f t="shared" si="17"/>
        <v>1.05</v>
      </c>
      <c r="F47" s="144">
        <v>1.05</v>
      </c>
      <c r="G47" s="144"/>
      <c r="H47" s="144"/>
      <c r="I47" s="144"/>
      <c r="J47" s="131">
        <f t="shared" si="18"/>
        <v>1.05</v>
      </c>
      <c r="K47" s="144">
        <v>1.05</v>
      </c>
      <c r="L47" s="144"/>
      <c r="M47" s="144"/>
      <c r="N47" s="144"/>
      <c r="O47" s="143"/>
    </row>
    <row r="48" ht="20.1" customHeight="1" spans="1:15">
      <c r="A48" s="143"/>
      <c r="B48" s="143"/>
      <c r="C48" s="136">
        <v>2210201</v>
      </c>
      <c r="D48" s="137" t="s">
        <v>65</v>
      </c>
      <c r="E48" s="131">
        <f t="shared" si="17"/>
        <v>2.41</v>
      </c>
      <c r="F48" s="144">
        <v>2.41</v>
      </c>
      <c r="G48" s="144"/>
      <c r="H48" s="144"/>
      <c r="I48" s="144"/>
      <c r="J48" s="131">
        <f t="shared" si="18"/>
        <v>2.41</v>
      </c>
      <c r="K48" s="144">
        <v>2.41</v>
      </c>
      <c r="L48" s="144"/>
      <c r="M48" s="144"/>
      <c r="N48" s="144"/>
      <c r="O48" s="143"/>
    </row>
    <row r="49" ht="20.1" customHeight="1" spans="1:15">
      <c r="A49" s="143"/>
      <c r="B49" s="143"/>
      <c r="C49" s="136">
        <v>2210202</v>
      </c>
      <c r="D49" s="137" t="s">
        <v>66</v>
      </c>
      <c r="E49" s="131">
        <f t="shared" si="17"/>
        <v>0.72</v>
      </c>
      <c r="F49" s="144">
        <v>0.72</v>
      </c>
      <c r="G49" s="144"/>
      <c r="H49" s="144"/>
      <c r="I49" s="144"/>
      <c r="J49" s="131">
        <f t="shared" si="18"/>
        <v>0.72</v>
      </c>
      <c r="K49" s="144">
        <v>0.72</v>
      </c>
      <c r="L49" s="144"/>
      <c r="M49" s="144"/>
      <c r="N49" s="144"/>
      <c r="O49" s="143"/>
    </row>
    <row r="50" ht="20.1" customHeight="1" spans="1:15">
      <c r="A50" s="143">
        <v>22906</v>
      </c>
      <c r="B50" s="143" t="s">
        <v>39</v>
      </c>
      <c r="C50" s="136"/>
      <c r="D50" s="137"/>
      <c r="E50" s="144">
        <f t="shared" ref="E50:I50" si="19">SUM(E51+E52+E53+E54+E55+E56+E57)</f>
        <v>400.76</v>
      </c>
      <c r="F50" s="144">
        <f t="shared" si="19"/>
        <v>146.43</v>
      </c>
      <c r="G50" s="144">
        <f t="shared" si="19"/>
        <v>0.06</v>
      </c>
      <c r="H50" s="144">
        <f t="shared" si="19"/>
        <v>254.27</v>
      </c>
      <c r="I50" s="144"/>
      <c r="J50" s="144">
        <f t="shared" ref="J50:O50" si="20">SUM(J51+J52+J53+J54+J55+J56+J57)</f>
        <v>400.76</v>
      </c>
      <c r="K50" s="144">
        <f t="shared" si="20"/>
        <v>399.76</v>
      </c>
      <c r="L50" s="144">
        <f t="shared" si="20"/>
        <v>0</v>
      </c>
      <c r="M50" s="144">
        <f t="shared" si="20"/>
        <v>0</v>
      </c>
      <c r="N50" s="144">
        <f t="shared" si="20"/>
        <v>1</v>
      </c>
      <c r="O50" s="143">
        <f t="shared" si="20"/>
        <v>0</v>
      </c>
    </row>
    <row r="51" s="119" customFormat="1" ht="20.1" customHeight="1" spans="1:15">
      <c r="A51" s="146"/>
      <c r="B51" s="146"/>
      <c r="C51" s="136">
        <v>2070399</v>
      </c>
      <c r="D51" s="137" t="s">
        <v>60</v>
      </c>
      <c r="E51" s="131">
        <f t="shared" ref="E51:E57" si="21">SUM(F51+G51+H51+I51)</f>
        <v>355.4</v>
      </c>
      <c r="F51" s="144">
        <v>101.13</v>
      </c>
      <c r="G51" s="144"/>
      <c r="H51" s="144">
        <v>254.27</v>
      </c>
      <c r="I51" s="144"/>
      <c r="J51" s="131">
        <f t="shared" ref="J51:J57" si="22">SUM(K51+L51+M51+N51+O51)</f>
        <v>355.4</v>
      </c>
      <c r="K51" s="144">
        <v>355.4</v>
      </c>
      <c r="L51" s="144"/>
      <c r="M51" s="144"/>
      <c r="N51" s="144"/>
      <c r="O51" s="146"/>
    </row>
    <row r="52" ht="20.1" customHeight="1" spans="1:15">
      <c r="A52" s="143"/>
      <c r="B52" s="143"/>
      <c r="C52" s="136">
        <v>2080502</v>
      </c>
      <c r="D52" s="137" t="s">
        <v>68</v>
      </c>
      <c r="E52" s="131">
        <f t="shared" si="21"/>
        <v>0.06</v>
      </c>
      <c r="F52" s="144"/>
      <c r="G52" s="144">
        <v>0.06</v>
      </c>
      <c r="H52" s="144"/>
      <c r="I52" s="144"/>
      <c r="J52" s="131">
        <f t="shared" si="22"/>
        <v>0.06</v>
      </c>
      <c r="K52" s="144">
        <v>0.06</v>
      </c>
      <c r="L52" s="144"/>
      <c r="M52" s="144"/>
      <c r="N52" s="144"/>
      <c r="O52" s="143"/>
    </row>
    <row r="53" ht="20.1" customHeight="1" spans="1:15">
      <c r="A53" s="143"/>
      <c r="B53" s="143"/>
      <c r="C53" s="136">
        <v>2080505</v>
      </c>
      <c r="D53" s="140" t="s">
        <v>62</v>
      </c>
      <c r="E53" s="131">
        <f t="shared" si="21"/>
        <v>13.08</v>
      </c>
      <c r="F53" s="144">
        <v>13.08</v>
      </c>
      <c r="G53" s="144"/>
      <c r="H53" s="144"/>
      <c r="I53" s="144"/>
      <c r="J53" s="131">
        <f t="shared" si="22"/>
        <v>13.08</v>
      </c>
      <c r="K53" s="144">
        <v>13.08</v>
      </c>
      <c r="L53" s="144"/>
      <c r="M53" s="144"/>
      <c r="N53" s="144"/>
      <c r="O53" s="143"/>
    </row>
    <row r="54" ht="20.1" customHeight="1" spans="1:15">
      <c r="A54" s="143"/>
      <c r="B54" s="143"/>
      <c r="C54" s="136">
        <v>2101102</v>
      </c>
      <c r="D54" s="137" t="s">
        <v>69</v>
      </c>
      <c r="E54" s="131">
        <f t="shared" si="21"/>
        <v>6.02</v>
      </c>
      <c r="F54" s="144">
        <v>6.02</v>
      </c>
      <c r="G54" s="144"/>
      <c r="H54" s="144"/>
      <c r="I54" s="144"/>
      <c r="J54" s="131">
        <f t="shared" si="22"/>
        <v>6.02</v>
      </c>
      <c r="K54" s="144">
        <v>5.02</v>
      </c>
      <c r="L54" s="144"/>
      <c r="M54" s="144"/>
      <c r="N54" s="144">
        <v>1</v>
      </c>
      <c r="O54" s="143"/>
    </row>
    <row r="55" ht="20.1" customHeight="1" spans="1:15">
      <c r="A55" s="143"/>
      <c r="B55" s="143"/>
      <c r="C55" s="136">
        <v>210113</v>
      </c>
      <c r="D55" s="137" t="s">
        <v>64</v>
      </c>
      <c r="E55" s="131">
        <f t="shared" si="21"/>
        <v>4.58</v>
      </c>
      <c r="F55" s="144">
        <v>4.58</v>
      </c>
      <c r="G55" s="144"/>
      <c r="H55" s="144"/>
      <c r="I55" s="144"/>
      <c r="J55" s="131">
        <f t="shared" si="22"/>
        <v>4.58</v>
      </c>
      <c r="K55" s="144">
        <v>4.58</v>
      </c>
      <c r="L55" s="144"/>
      <c r="M55" s="144"/>
      <c r="N55" s="144"/>
      <c r="O55" s="143"/>
    </row>
    <row r="56" ht="20.1" customHeight="1" spans="1:15">
      <c r="A56" s="143"/>
      <c r="B56" s="143"/>
      <c r="C56" s="136">
        <v>2210201</v>
      </c>
      <c r="D56" s="137" t="s">
        <v>65</v>
      </c>
      <c r="E56" s="131">
        <f t="shared" si="21"/>
        <v>18.5</v>
      </c>
      <c r="F56" s="144">
        <v>18.5</v>
      </c>
      <c r="G56" s="144"/>
      <c r="H56" s="144"/>
      <c r="I56" s="144"/>
      <c r="J56" s="131">
        <f t="shared" si="22"/>
        <v>18.5</v>
      </c>
      <c r="K56" s="144">
        <v>18.5</v>
      </c>
      <c r="L56" s="144"/>
      <c r="M56" s="144"/>
      <c r="N56" s="144"/>
      <c r="O56" s="143"/>
    </row>
    <row r="57" ht="20.1" customHeight="1" spans="1:15">
      <c r="A57" s="143"/>
      <c r="B57" s="143"/>
      <c r="C57" s="136">
        <v>2210202</v>
      </c>
      <c r="D57" s="137" t="s">
        <v>66</v>
      </c>
      <c r="E57" s="131">
        <f t="shared" si="21"/>
        <v>3.12</v>
      </c>
      <c r="F57" s="144">
        <v>3.12</v>
      </c>
      <c r="G57" s="144"/>
      <c r="H57" s="144"/>
      <c r="I57" s="144"/>
      <c r="J57" s="131">
        <f t="shared" si="22"/>
        <v>3.12</v>
      </c>
      <c r="K57" s="144">
        <v>3.12</v>
      </c>
      <c r="L57" s="144"/>
      <c r="M57" s="144"/>
      <c r="N57" s="144"/>
      <c r="O57" s="143"/>
    </row>
    <row r="58" ht="20.1" customHeight="1" spans="1:15">
      <c r="A58" s="143">
        <v>22907</v>
      </c>
      <c r="B58" s="143" t="s">
        <v>53</v>
      </c>
      <c r="C58" s="136"/>
      <c r="D58" s="137"/>
      <c r="E58" s="144">
        <f t="shared" ref="E58:I58" si="23">SUM(E59+E60+E61+E62+E63+E64)</f>
        <v>464.96</v>
      </c>
      <c r="F58" s="144">
        <f t="shared" si="23"/>
        <v>70.38</v>
      </c>
      <c r="G58" s="144"/>
      <c r="H58" s="144">
        <f t="shared" si="23"/>
        <v>159.58</v>
      </c>
      <c r="I58" s="155">
        <f t="shared" si="23"/>
        <v>235</v>
      </c>
      <c r="J58" s="144">
        <f t="shared" ref="J58:O58" si="24">SUM(J59+J60+J61+J62+J63+J64)</f>
        <v>464.96</v>
      </c>
      <c r="K58" s="144">
        <f t="shared" si="24"/>
        <v>464.96</v>
      </c>
      <c r="L58" s="144">
        <f t="shared" si="24"/>
        <v>0</v>
      </c>
      <c r="M58" s="144">
        <f t="shared" si="24"/>
        <v>0</v>
      </c>
      <c r="N58" s="144">
        <f t="shared" si="24"/>
        <v>0</v>
      </c>
      <c r="O58" s="143">
        <f t="shared" si="24"/>
        <v>0</v>
      </c>
    </row>
    <row r="59" ht="20.1" customHeight="1" spans="1:15">
      <c r="A59" s="143"/>
      <c r="B59" s="143"/>
      <c r="C59" s="132">
        <v>2070104</v>
      </c>
      <c r="D59" s="132" t="s">
        <v>53</v>
      </c>
      <c r="E59" s="131">
        <f t="shared" ref="E59:E64" si="25">SUM(F59+G59+H59+I59)</f>
        <v>444.59</v>
      </c>
      <c r="F59" s="144">
        <v>50.01</v>
      </c>
      <c r="G59" s="144"/>
      <c r="H59" s="144">
        <v>159.58</v>
      </c>
      <c r="I59" s="155">
        <v>235</v>
      </c>
      <c r="J59" s="131">
        <f t="shared" ref="J59:J64" si="26">SUM(K59+L59+M59+N59+O59)</f>
        <v>444.59</v>
      </c>
      <c r="K59" s="144">
        <v>444.59</v>
      </c>
      <c r="L59" s="144"/>
      <c r="M59" s="144"/>
      <c r="N59" s="144"/>
      <c r="O59" s="143"/>
    </row>
    <row r="60" ht="20.1" customHeight="1" spans="1:15">
      <c r="A60" s="143"/>
      <c r="B60" s="143"/>
      <c r="C60" s="136">
        <v>2080505</v>
      </c>
      <c r="D60" s="140" t="s">
        <v>62</v>
      </c>
      <c r="E60" s="131">
        <f t="shared" si="25"/>
        <v>6.46</v>
      </c>
      <c r="F60" s="144">
        <v>6.46</v>
      </c>
      <c r="G60" s="144"/>
      <c r="H60" s="144"/>
      <c r="I60" s="144"/>
      <c r="J60" s="131">
        <f t="shared" si="26"/>
        <v>6.46</v>
      </c>
      <c r="K60" s="144">
        <v>6.46</v>
      </c>
      <c r="L60" s="144"/>
      <c r="M60" s="144"/>
      <c r="N60" s="144"/>
      <c r="O60" s="143"/>
    </row>
    <row r="61" ht="20.1" customHeight="1" spans="1:15">
      <c r="A61" s="143"/>
      <c r="B61" s="143"/>
      <c r="C61" s="136">
        <v>2101102</v>
      </c>
      <c r="D61" s="137" t="s">
        <v>69</v>
      </c>
      <c r="E61" s="131">
        <f t="shared" si="25"/>
        <v>2.97</v>
      </c>
      <c r="F61" s="144">
        <v>2.97</v>
      </c>
      <c r="G61" s="144"/>
      <c r="H61" s="144"/>
      <c r="I61" s="144"/>
      <c r="J61" s="131">
        <f t="shared" si="26"/>
        <v>2.97</v>
      </c>
      <c r="K61" s="144">
        <v>2.97</v>
      </c>
      <c r="L61" s="144"/>
      <c r="M61" s="144"/>
      <c r="N61" s="144"/>
      <c r="O61" s="143"/>
    </row>
    <row r="62" ht="20.1" customHeight="1" spans="1:15">
      <c r="A62" s="143"/>
      <c r="B62" s="143"/>
      <c r="C62" s="136">
        <v>210113</v>
      </c>
      <c r="D62" s="137" t="s">
        <v>64</v>
      </c>
      <c r="E62" s="131">
        <f t="shared" si="25"/>
        <v>2.26</v>
      </c>
      <c r="F62" s="144">
        <v>2.26</v>
      </c>
      <c r="G62" s="144"/>
      <c r="H62" s="144"/>
      <c r="I62" s="144"/>
      <c r="J62" s="131">
        <f t="shared" si="26"/>
        <v>2.26</v>
      </c>
      <c r="K62" s="144">
        <v>2.26</v>
      </c>
      <c r="L62" s="144"/>
      <c r="M62" s="144"/>
      <c r="N62" s="144"/>
      <c r="O62" s="143"/>
    </row>
    <row r="63" ht="20.1" customHeight="1" spans="1:15">
      <c r="A63" s="143"/>
      <c r="B63" s="143"/>
      <c r="C63" s="136">
        <v>2210201</v>
      </c>
      <c r="D63" s="137" t="s">
        <v>65</v>
      </c>
      <c r="E63" s="131">
        <f t="shared" si="25"/>
        <v>7.14</v>
      </c>
      <c r="F63" s="144">
        <v>7.14</v>
      </c>
      <c r="G63" s="144"/>
      <c r="H63" s="144"/>
      <c r="I63" s="144"/>
      <c r="J63" s="131">
        <f t="shared" si="26"/>
        <v>7.14</v>
      </c>
      <c r="K63" s="144">
        <v>7.14</v>
      </c>
      <c r="L63" s="144"/>
      <c r="M63" s="144"/>
      <c r="N63" s="144"/>
      <c r="O63" s="143"/>
    </row>
    <row r="64" ht="20.1" customHeight="1" spans="1:15">
      <c r="A64" s="143"/>
      <c r="B64" s="143"/>
      <c r="C64" s="136">
        <v>2210202</v>
      </c>
      <c r="D64" s="137" t="s">
        <v>66</v>
      </c>
      <c r="E64" s="131">
        <f t="shared" si="25"/>
        <v>1.54</v>
      </c>
      <c r="F64" s="144">
        <v>1.54</v>
      </c>
      <c r="G64" s="144"/>
      <c r="H64" s="144"/>
      <c r="I64" s="144"/>
      <c r="J64" s="131">
        <f t="shared" si="26"/>
        <v>1.54</v>
      </c>
      <c r="K64" s="144">
        <v>1.54</v>
      </c>
      <c r="L64" s="144"/>
      <c r="M64" s="144"/>
      <c r="N64" s="144"/>
      <c r="O64" s="143"/>
    </row>
    <row r="65" ht="20.1" customHeight="1" spans="1:15">
      <c r="A65" s="143"/>
      <c r="B65" s="143"/>
      <c r="C65" s="136"/>
      <c r="D65" s="137"/>
      <c r="E65" s="144"/>
      <c r="F65" s="144"/>
      <c r="G65" s="144"/>
      <c r="H65" s="144"/>
      <c r="I65" s="144"/>
      <c r="J65" s="144"/>
      <c r="K65" s="144"/>
      <c r="L65" s="144"/>
      <c r="M65" s="144"/>
      <c r="N65" s="144"/>
      <c r="O65" s="143"/>
    </row>
    <row r="66" ht="20.1" customHeight="1" spans="1:15">
      <c r="A66" s="143"/>
      <c r="B66" s="143"/>
      <c r="C66" s="144"/>
      <c r="D66" s="144"/>
      <c r="E66" s="144"/>
      <c r="F66" s="144"/>
      <c r="G66" s="144"/>
      <c r="H66" s="144"/>
      <c r="I66" s="144"/>
      <c r="J66" s="144"/>
      <c r="K66" s="144"/>
      <c r="L66" s="144"/>
      <c r="M66" s="144"/>
      <c r="N66" s="144"/>
      <c r="O66" s="143"/>
    </row>
    <row r="67" ht="64.9" customHeight="1" spans="1:15">
      <c r="A67" s="156" t="s">
        <v>70</v>
      </c>
      <c r="B67" s="156"/>
      <c r="C67" s="156"/>
      <c r="D67" s="156"/>
      <c r="E67" s="156"/>
      <c r="F67" s="156"/>
      <c r="G67" s="156"/>
      <c r="H67" s="156"/>
      <c r="I67" s="156"/>
      <c r="J67" s="156"/>
      <c r="K67" s="156"/>
      <c r="L67" s="156"/>
      <c r="M67" s="156"/>
      <c r="N67" s="156"/>
      <c r="O67" s="156"/>
    </row>
  </sheetData>
  <mergeCells count="18">
    <mergeCell ref="A2:O2"/>
    <mergeCell ref="N3:O3"/>
    <mergeCell ref="A67:O67"/>
    <mergeCell ref="A4:A6"/>
    <mergeCell ref="B4:B6"/>
    <mergeCell ref="C4:C6"/>
    <mergeCell ref="D4:D6"/>
    <mergeCell ref="E4:E6"/>
    <mergeCell ref="F4:F6"/>
    <mergeCell ref="G4:G6"/>
    <mergeCell ref="H4:H6"/>
    <mergeCell ref="I4:I6"/>
    <mergeCell ref="J5:J6"/>
    <mergeCell ref="K5:K6"/>
    <mergeCell ref="L5:L6"/>
    <mergeCell ref="M5:M6"/>
    <mergeCell ref="N5:N6"/>
    <mergeCell ref="O5:O6"/>
  </mergeCells>
  <pageMargins left="0.707638888888889" right="0.707638888888889" top="0.747916666666667" bottom="0.747916666666667" header="0.313888888888889" footer="0.313888888888889"/>
  <pageSetup paperSize="9" scale="91"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workbookViewId="0">
      <selection activeCell="B1" sqref="B1"/>
    </sheetView>
  </sheetViews>
  <sheetFormatPr defaultColWidth="9" defaultRowHeight="14.25" outlineLevelCol="3"/>
  <cols>
    <col min="1" max="1" width="23.625" customWidth="1"/>
    <col min="2" max="2" width="18.25" customWidth="1"/>
    <col min="3" max="3" width="25" customWidth="1"/>
    <col min="4" max="4" width="21.875" customWidth="1"/>
  </cols>
  <sheetData>
    <row r="1" spans="1:4">
      <c r="A1" s="44" t="s">
        <v>71</v>
      </c>
      <c r="B1" s="44"/>
      <c r="C1" s="44"/>
      <c r="D1" s="44"/>
    </row>
    <row r="2" ht="20.25" spans="1:4">
      <c r="A2" s="105" t="s">
        <v>72</v>
      </c>
      <c r="B2" s="105"/>
      <c r="C2" s="105"/>
      <c r="D2" s="105"/>
    </row>
    <row r="3" spans="1:4">
      <c r="A3" s="106"/>
      <c r="B3" s="106"/>
      <c r="C3" s="106"/>
      <c r="D3" s="107" t="s">
        <v>2</v>
      </c>
    </row>
    <row r="4" s="72" customFormat="1" ht="20.1" customHeight="1" spans="1:4">
      <c r="A4" s="108" t="s">
        <v>3</v>
      </c>
      <c r="B4" s="108"/>
      <c r="C4" s="108" t="s">
        <v>4</v>
      </c>
      <c r="D4" s="108"/>
    </row>
    <row r="5" s="72" customFormat="1" ht="20.1" customHeight="1" spans="1:4">
      <c r="A5" s="109" t="s">
        <v>5</v>
      </c>
      <c r="B5" s="109" t="s">
        <v>6</v>
      </c>
      <c r="C5" s="109" t="s">
        <v>7</v>
      </c>
      <c r="D5" s="109" t="s">
        <v>6</v>
      </c>
    </row>
    <row r="6" s="72" customFormat="1" ht="20.1" customHeight="1" spans="1:4">
      <c r="A6" s="110" t="s">
        <v>8</v>
      </c>
      <c r="B6" s="111">
        <v>3447.3</v>
      </c>
      <c r="C6" s="110" t="s">
        <v>9</v>
      </c>
      <c r="D6" s="112">
        <v>1293.52</v>
      </c>
    </row>
    <row r="7" s="72" customFormat="1" ht="20.1" customHeight="1" spans="1:4">
      <c r="A7" s="110" t="s">
        <v>10</v>
      </c>
      <c r="B7" s="111"/>
      <c r="C7" s="110" t="s">
        <v>73</v>
      </c>
      <c r="D7" s="113">
        <v>584.68</v>
      </c>
    </row>
    <row r="8" s="72" customFormat="1" ht="20.1" customHeight="1" spans="1:4">
      <c r="A8" s="110"/>
      <c r="B8" s="111"/>
      <c r="C8" s="110" t="s">
        <v>74</v>
      </c>
      <c r="D8" s="113">
        <v>4.4</v>
      </c>
    </row>
    <row r="9" s="72" customFormat="1" ht="20.1" customHeight="1" spans="1:4">
      <c r="A9" s="110"/>
      <c r="B9" s="111"/>
      <c r="C9" s="110" t="s">
        <v>75</v>
      </c>
      <c r="D9" s="113">
        <v>704.44</v>
      </c>
    </row>
    <row r="10" s="72" customFormat="1" ht="20.1" customHeight="1" spans="1:4">
      <c r="A10" s="110"/>
      <c r="B10" s="111"/>
      <c r="C10" s="110" t="s">
        <v>17</v>
      </c>
      <c r="D10" s="114">
        <v>2153.78</v>
      </c>
    </row>
    <row r="11" s="72" customFormat="1" ht="20.1" customHeight="1" spans="1:4">
      <c r="A11" s="110"/>
      <c r="B11" s="111"/>
      <c r="C11" s="110"/>
      <c r="D11" s="113"/>
    </row>
    <row r="12" s="72" customFormat="1" ht="20.1" customHeight="1" spans="1:4">
      <c r="A12" s="110"/>
      <c r="B12" s="111"/>
      <c r="C12" s="110"/>
      <c r="D12" s="113"/>
    </row>
    <row r="13" s="72" customFormat="1" ht="20.1" customHeight="1" spans="1:4">
      <c r="A13" s="115" t="s">
        <v>18</v>
      </c>
      <c r="B13" s="116">
        <v>3447.3</v>
      </c>
      <c r="C13" s="115" t="s">
        <v>19</v>
      </c>
      <c r="D13" s="113">
        <v>3447.3</v>
      </c>
    </row>
  </sheetData>
  <mergeCells count="1">
    <mergeCell ref="A2:D2"/>
  </mergeCells>
  <pageMargins left="0.707638888888889" right="0.707638888888889" top="0.747916666666667" bottom="0.747916666666667" header="0.313888888888889" footer="0.313888888888889"/>
  <pageSetup paperSize="9" scale="92"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I20" sqref="I20"/>
    </sheetView>
  </sheetViews>
  <sheetFormatPr defaultColWidth="9" defaultRowHeight="14.25" outlineLevelCol="4"/>
  <cols>
    <col min="1" max="1" width="13" customWidth="1"/>
    <col min="2" max="2" width="25.25" customWidth="1"/>
    <col min="3" max="3" width="12.5" customWidth="1"/>
    <col min="4" max="4" width="14.125" customWidth="1"/>
    <col min="5" max="5" width="15.875" customWidth="1"/>
  </cols>
  <sheetData>
    <row r="1" spans="1:5">
      <c r="A1" s="73" t="s">
        <v>76</v>
      </c>
      <c r="B1" s="73"/>
      <c r="C1" s="73"/>
      <c r="D1" s="74"/>
      <c r="E1" s="74"/>
    </row>
    <row r="2" ht="20.25" spans="1:5">
      <c r="A2" s="75" t="s">
        <v>77</v>
      </c>
      <c r="B2" s="75"/>
      <c r="C2" s="75"/>
      <c r="D2" s="75"/>
      <c r="E2" s="75"/>
    </row>
    <row r="3" spans="1:5">
      <c r="A3" s="76"/>
      <c r="B3" s="76"/>
      <c r="C3" s="76"/>
      <c r="D3" s="76"/>
      <c r="E3" s="47" t="s">
        <v>2</v>
      </c>
    </row>
    <row r="4" s="72" customFormat="1" ht="20.1" customHeight="1" spans="1:5">
      <c r="A4" s="77" t="s">
        <v>45</v>
      </c>
      <c r="B4" s="77" t="s">
        <v>46</v>
      </c>
      <c r="C4" s="77" t="s">
        <v>42</v>
      </c>
      <c r="D4" s="78" t="s">
        <v>78</v>
      </c>
      <c r="E4" s="78"/>
    </row>
    <row r="5" s="72" customFormat="1" ht="20.1" customHeight="1" spans="1:5">
      <c r="A5" s="77"/>
      <c r="B5" s="77"/>
      <c r="C5" s="77"/>
      <c r="D5" s="195" t="s">
        <v>79</v>
      </c>
      <c r="E5" s="77" t="s">
        <v>50</v>
      </c>
    </row>
    <row r="6" s="72" customFormat="1" ht="20.1" customHeight="1" spans="1:5">
      <c r="A6" s="79" t="s">
        <v>31</v>
      </c>
      <c r="B6" s="79" t="s">
        <v>31</v>
      </c>
      <c r="C6" s="79">
        <v>1</v>
      </c>
      <c r="D6" s="80">
        <v>2</v>
      </c>
      <c r="E6" s="80">
        <v>3</v>
      </c>
    </row>
    <row r="7" s="72" customFormat="1" ht="20.1" customHeight="1" spans="1:5">
      <c r="A7" s="79">
        <v>2070101</v>
      </c>
      <c r="B7" s="82" t="s">
        <v>52</v>
      </c>
      <c r="C7" s="91">
        <v>111.74</v>
      </c>
      <c r="D7" s="92">
        <v>111.74</v>
      </c>
      <c r="E7" s="92"/>
    </row>
    <row r="8" s="72" customFormat="1" ht="20.1" customHeight="1" spans="1:5">
      <c r="A8" s="93" t="s">
        <v>80</v>
      </c>
      <c r="B8" s="85" t="s">
        <v>53</v>
      </c>
      <c r="C8" s="94">
        <v>509.59</v>
      </c>
      <c r="D8" s="92">
        <v>209.59</v>
      </c>
      <c r="E8" s="95">
        <v>300</v>
      </c>
    </row>
    <row r="9" s="72" customFormat="1" ht="20.1" customHeight="1" spans="1:5">
      <c r="A9" s="96">
        <v>2070107</v>
      </c>
      <c r="B9" s="86" t="s">
        <v>54</v>
      </c>
      <c r="C9" s="97">
        <v>3</v>
      </c>
      <c r="D9" s="92">
        <v>3</v>
      </c>
      <c r="E9" s="92"/>
    </row>
    <row r="10" s="72" customFormat="1" ht="20.1" customHeight="1" spans="1:5">
      <c r="A10" s="96">
        <v>2070109</v>
      </c>
      <c r="B10" s="86" t="s">
        <v>55</v>
      </c>
      <c r="C10" s="98">
        <v>1629.06</v>
      </c>
      <c r="D10" s="92">
        <v>235.46</v>
      </c>
      <c r="E10" s="95">
        <v>1393.6</v>
      </c>
    </row>
    <row r="11" s="72" customFormat="1" ht="20.1" customHeight="1" spans="1:5">
      <c r="A11" s="96">
        <v>2070112</v>
      </c>
      <c r="B11" s="86" t="s">
        <v>56</v>
      </c>
      <c r="C11" s="97">
        <v>5</v>
      </c>
      <c r="D11" s="95">
        <v>5</v>
      </c>
      <c r="E11" s="95"/>
    </row>
    <row r="12" s="72" customFormat="1" ht="20.1" customHeight="1" spans="1:5">
      <c r="A12" s="96">
        <v>2070199</v>
      </c>
      <c r="B12" s="86" t="s">
        <v>57</v>
      </c>
      <c r="C12" s="97">
        <v>290.81</v>
      </c>
      <c r="D12" s="95">
        <v>180.81</v>
      </c>
      <c r="E12" s="95">
        <v>110</v>
      </c>
    </row>
    <row r="13" s="72" customFormat="1" ht="20.1" customHeight="1" spans="1:5">
      <c r="A13" s="96">
        <v>2070204</v>
      </c>
      <c r="B13" s="86" t="s">
        <v>58</v>
      </c>
      <c r="C13" s="97">
        <v>25</v>
      </c>
      <c r="D13" s="95">
        <v>25</v>
      </c>
      <c r="E13" s="95"/>
    </row>
    <row r="14" s="72" customFormat="1" ht="20.1" customHeight="1" spans="1:5">
      <c r="A14" s="92">
        <v>2070308</v>
      </c>
      <c r="B14" s="83" t="s">
        <v>59</v>
      </c>
      <c r="C14" s="99">
        <v>180.7</v>
      </c>
      <c r="D14" s="95"/>
      <c r="E14" s="95">
        <v>180.7</v>
      </c>
    </row>
    <row r="15" s="72" customFormat="1" ht="20.1" customHeight="1" spans="1:5">
      <c r="A15" s="92">
        <v>2070399</v>
      </c>
      <c r="B15" s="83" t="s">
        <v>60</v>
      </c>
      <c r="C15" s="99">
        <v>524.88</v>
      </c>
      <c r="D15" s="95">
        <v>355.4</v>
      </c>
      <c r="E15" s="95">
        <v>169.48</v>
      </c>
    </row>
    <row r="16" s="72" customFormat="1" ht="20.1" customHeight="1" spans="1:5">
      <c r="A16" s="92">
        <v>2080501</v>
      </c>
      <c r="B16" s="100" t="s">
        <v>61</v>
      </c>
      <c r="C16" s="99">
        <v>0.28</v>
      </c>
      <c r="D16" s="95">
        <v>0.28</v>
      </c>
      <c r="E16" s="95"/>
    </row>
    <row r="17" s="72" customFormat="1" ht="20.1" customHeight="1" spans="1:5">
      <c r="A17" s="92">
        <v>2080502</v>
      </c>
      <c r="B17" s="83" t="s">
        <v>68</v>
      </c>
      <c r="C17" s="99">
        <v>0.22</v>
      </c>
      <c r="D17" s="95">
        <v>0.22</v>
      </c>
      <c r="E17" s="95"/>
    </row>
    <row r="18" s="72" customFormat="1" ht="20.1" customHeight="1" spans="1:5">
      <c r="A18" s="92">
        <v>2080505</v>
      </c>
      <c r="B18" s="101" t="s">
        <v>62</v>
      </c>
      <c r="C18" s="99">
        <v>53.11</v>
      </c>
      <c r="D18" s="95">
        <v>53.11</v>
      </c>
      <c r="E18" s="95"/>
    </row>
    <row r="19" s="72" customFormat="1" ht="20.1" customHeight="1" spans="1:5">
      <c r="A19" s="92">
        <v>2101101</v>
      </c>
      <c r="B19" s="83" t="s">
        <v>63</v>
      </c>
      <c r="C19" s="99">
        <v>4.81</v>
      </c>
      <c r="D19" s="95">
        <v>4.81</v>
      </c>
      <c r="E19" s="95"/>
    </row>
    <row r="20" s="72" customFormat="1" ht="20.1" customHeight="1" spans="1:5">
      <c r="A20" s="92">
        <v>2101102</v>
      </c>
      <c r="B20" s="83" t="s">
        <v>69</v>
      </c>
      <c r="C20" s="99">
        <v>18.64</v>
      </c>
      <c r="D20" s="95">
        <v>18.64</v>
      </c>
      <c r="E20" s="95"/>
    </row>
    <row r="21" s="72" customFormat="1" ht="20.1" customHeight="1" spans="1:5">
      <c r="A21" s="92">
        <v>210113</v>
      </c>
      <c r="B21" s="83" t="s">
        <v>64</v>
      </c>
      <c r="C21" s="99">
        <v>18.6</v>
      </c>
      <c r="D21" s="95">
        <v>18.6</v>
      </c>
      <c r="E21" s="95"/>
    </row>
    <row r="22" s="72" customFormat="1" ht="20.1" customHeight="1" spans="1:5">
      <c r="A22" s="92">
        <v>2210201</v>
      </c>
      <c r="B22" s="83" t="s">
        <v>65</v>
      </c>
      <c r="C22" s="99">
        <v>59.34</v>
      </c>
      <c r="D22" s="95">
        <v>59.34</v>
      </c>
      <c r="E22" s="95"/>
    </row>
    <row r="23" s="72" customFormat="1" ht="20.1" customHeight="1" spans="1:5">
      <c r="A23" s="92">
        <v>2210202</v>
      </c>
      <c r="B23" s="83" t="s">
        <v>66</v>
      </c>
      <c r="C23" s="99">
        <v>12.52</v>
      </c>
      <c r="D23" s="95">
        <v>12.52</v>
      </c>
      <c r="E23" s="95"/>
    </row>
    <row r="24" s="72" customFormat="1" ht="36" customHeight="1" spans="1:5">
      <c r="A24" s="83"/>
      <c r="B24" s="83" t="s">
        <v>42</v>
      </c>
      <c r="C24" s="99">
        <v>3447.3</v>
      </c>
      <c r="D24" s="95">
        <v>1293.52</v>
      </c>
      <c r="E24" s="95">
        <v>2153.78</v>
      </c>
    </row>
    <row r="25" s="72" customFormat="1" ht="20.1" customHeight="1" spans="1:5">
      <c r="A25" s="83"/>
      <c r="B25" s="83"/>
      <c r="C25" s="95"/>
      <c r="D25" s="95"/>
      <c r="E25" s="95"/>
    </row>
    <row r="26" s="72" customFormat="1" ht="20.1" customHeight="1" spans="1:5">
      <c r="A26" s="83"/>
      <c r="B26" s="83"/>
      <c r="C26" s="102"/>
      <c r="D26" s="102"/>
      <c r="E26" s="102"/>
    </row>
    <row r="27" s="72" customFormat="1" ht="13.5" spans="1:5">
      <c r="A27" s="103" t="s">
        <v>81</v>
      </c>
      <c r="B27" s="103"/>
      <c r="C27" s="103"/>
      <c r="D27" s="103"/>
      <c r="E27" s="103"/>
    </row>
    <row r="28" s="72" customFormat="1" ht="13.5" spans="1:5">
      <c r="A28" s="104"/>
      <c r="B28" s="104"/>
      <c r="C28" s="104"/>
      <c r="D28" s="104"/>
      <c r="E28" s="104"/>
    </row>
  </sheetData>
  <mergeCells count="7">
    <mergeCell ref="A2:E2"/>
    <mergeCell ref="D4:E4"/>
    <mergeCell ref="A27:E27"/>
    <mergeCell ref="A28:E28"/>
    <mergeCell ref="A4:A5"/>
    <mergeCell ref="B4:B5"/>
    <mergeCell ref="C4:C5"/>
  </mergeCells>
  <pageMargins left="0.707638888888889" right="0.707638888888889" top="0.747916666666667" bottom="0.747916666666667" header="0.313888888888889" footer="0.313888888888889"/>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F2" sqref="F2"/>
    </sheetView>
  </sheetViews>
  <sheetFormatPr defaultColWidth="9" defaultRowHeight="14.25" outlineLevelCol="4"/>
  <cols>
    <col min="1" max="1" width="15.75" customWidth="1"/>
    <col min="2" max="2" width="23.625" customWidth="1"/>
    <col min="3" max="5" width="15.25" customWidth="1"/>
  </cols>
  <sheetData>
    <row r="1" ht="24.6" customHeight="1" spans="1:5">
      <c r="A1" s="73" t="s">
        <v>82</v>
      </c>
      <c r="B1" s="73"/>
      <c r="C1" s="73"/>
      <c r="D1" s="74"/>
      <c r="E1" s="74"/>
    </row>
    <row r="2" ht="26.45" customHeight="1" spans="1:5">
      <c r="A2" s="75" t="s">
        <v>83</v>
      </c>
      <c r="B2" s="75"/>
      <c r="C2" s="75"/>
      <c r="D2" s="75"/>
      <c r="E2" s="75"/>
    </row>
    <row r="3" spans="1:5">
      <c r="A3" s="76"/>
      <c r="B3" s="76"/>
      <c r="C3" s="76"/>
      <c r="D3" s="76"/>
      <c r="E3" s="47" t="s">
        <v>2</v>
      </c>
    </row>
    <row r="4" s="72" customFormat="1" ht="20.1" customHeight="1" spans="1:5">
      <c r="A4" s="77" t="s">
        <v>45</v>
      </c>
      <c r="B4" s="77" t="s">
        <v>46</v>
      </c>
      <c r="C4" s="77" t="s">
        <v>42</v>
      </c>
      <c r="D4" s="78" t="s">
        <v>78</v>
      </c>
      <c r="E4" s="78"/>
    </row>
    <row r="5" s="72" customFormat="1" ht="20.1" customHeight="1" spans="1:5">
      <c r="A5" s="77"/>
      <c r="B5" s="77"/>
      <c r="C5" s="77"/>
      <c r="D5" s="195" t="s">
        <v>79</v>
      </c>
      <c r="E5" s="77" t="s">
        <v>50</v>
      </c>
    </row>
    <row r="6" s="72" customFormat="1" ht="20.1" customHeight="1" spans="1:5">
      <c r="A6" s="79" t="s">
        <v>31</v>
      </c>
      <c r="B6" s="79" t="s">
        <v>31</v>
      </c>
      <c r="C6" s="79">
        <v>1</v>
      </c>
      <c r="D6" s="80">
        <v>2</v>
      </c>
      <c r="E6" s="80">
        <v>3</v>
      </c>
    </row>
    <row r="7" s="72" customFormat="1" ht="20.1" customHeight="1" spans="1:5">
      <c r="A7" s="81"/>
      <c r="B7" s="82"/>
      <c r="C7" s="82"/>
      <c r="D7" s="83"/>
      <c r="E7" s="83"/>
    </row>
    <row r="8" s="72" customFormat="1" ht="20.1" customHeight="1" spans="1:5">
      <c r="A8" s="84"/>
      <c r="B8" s="85"/>
      <c r="C8" s="85"/>
      <c r="D8" s="83"/>
      <c r="E8" s="83"/>
    </row>
    <row r="9" s="72" customFormat="1" ht="20.1" customHeight="1" spans="1:5">
      <c r="A9" s="86"/>
      <c r="B9" s="86"/>
      <c r="C9" s="86"/>
      <c r="D9" s="83"/>
      <c r="E9" s="83"/>
    </row>
    <row r="10" s="72" customFormat="1" ht="20.1" customHeight="1" spans="1:5">
      <c r="A10" s="86"/>
      <c r="B10" s="86"/>
      <c r="C10" s="86"/>
      <c r="D10" s="83"/>
      <c r="E10" s="83"/>
    </row>
    <row r="11" s="72" customFormat="1" ht="20.1" customHeight="1" spans="1:5">
      <c r="A11" s="86"/>
      <c r="B11" s="86"/>
      <c r="C11" s="86"/>
      <c r="D11" s="83"/>
      <c r="E11" s="83"/>
    </row>
    <row r="12" s="72" customFormat="1" ht="20.1" customHeight="1" spans="1:5">
      <c r="A12" s="86"/>
      <c r="B12" s="86"/>
      <c r="C12" s="86"/>
      <c r="D12" s="83"/>
      <c r="E12" s="83"/>
    </row>
    <row r="13" s="72" customFormat="1" ht="20.1" customHeight="1" spans="1:5">
      <c r="A13" s="86"/>
      <c r="B13" s="86"/>
      <c r="C13" s="86"/>
      <c r="D13" s="83"/>
      <c r="E13" s="83"/>
    </row>
    <row r="14" s="72" customFormat="1" ht="20.1" customHeight="1" spans="1:5">
      <c r="A14" s="83"/>
      <c r="B14" s="83"/>
      <c r="C14" s="83"/>
      <c r="D14" s="83"/>
      <c r="E14" s="83"/>
    </row>
    <row r="15" s="72" customFormat="1" ht="20.1" customHeight="1" spans="1:5">
      <c r="A15" s="83"/>
      <c r="B15" s="83"/>
      <c r="C15" s="83"/>
      <c r="D15" s="83"/>
      <c r="E15" s="83"/>
    </row>
    <row r="16" s="72" customFormat="1" ht="20.1" customHeight="1" spans="1:5">
      <c r="A16" s="83"/>
      <c r="B16" s="83"/>
      <c r="C16" s="83"/>
      <c r="D16" s="83"/>
      <c r="E16" s="83"/>
    </row>
    <row r="17" s="72" customFormat="1" ht="20.1" customHeight="1" spans="1:5">
      <c r="A17" s="83"/>
      <c r="B17" s="83"/>
      <c r="C17" s="83"/>
      <c r="D17" s="83"/>
      <c r="E17" s="83"/>
    </row>
    <row r="18" s="72" customFormat="1" ht="20.1" customHeight="1" spans="1:5">
      <c r="A18" s="83"/>
      <c r="B18" s="83"/>
      <c r="C18" s="83"/>
      <c r="D18" s="83"/>
      <c r="E18" s="83"/>
    </row>
    <row r="19" s="72" customFormat="1" ht="20.1" customHeight="1" spans="1:5">
      <c r="A19" s="83"/>
      <c r="B19" s="83"/>
      <c r="C19" s="83"/>
      <c r="D19" s="83"/>
      <c r="E19" s="83"/>
    </row>
    <row r="20" s="72" customFormat="1" ht="20.1" customHeight="1" spans="1:5">
      <c r="A20" s="83"/>
      <c r="B20" s="83"/>
      <c r="C20" s="83"/>
      <c r="D20" s="83"/>
      <c r="E20" s="83"/>
    </row>
    <row r="21" s="72" customFormat="1" ht="20.1" customHeight="1" spans="1:5">
      <c r="A21" s="83"/>
      <c r="B21" s="83"/>
      <c r="C21" s="83"/>
      <c r="D21" s="83"/>
      <c r="E21" s="83"/>
    </row>
    <row r="22" s="72" customFormat="1" ht="18.6" customHeight="1" spans="1:5">
      <c r="A22" s="87" t="s">
        <v>84</v>
      </c>
      <c r="B22" s="87"/>
      <c r="C22" s="87"/>
      <c r="D22" s="87"/>
      <c r="E22" s="88"/>
    </row>
    <row r="23" s="72" customFormat="1" ht="18.6" customHeight="1" spans="1:5">
      <c r="A23" s="89"/>
      <c r="B23" s="89"/>
      <c r="C23" s="89"/>
      <c r="D23" s="89"/>
      <c r="E23" s="88"/>
    </row>
    <row r="24" s="72" customFormat="1" ht="18.6" customHeight="1" spans="1:4">
      <c r="A24" s="90"/>
      <c r="B24" s="90"/>
      <c r="C24" s="90"/>
      <c r="D24" s="90"/>
    </row>
  </sheetData>
  <mergeCells count="8">
    <mergeCell ref="A2:E2"/>
    <mergeCell ref="D4:E4"/>
    <mergeCell ref="A22:D22"/>
    <mergeCell ref="A23:D23"/>
    <mergeCell ref="A24:D24"/>
    <mergeCell ref="A4:A5"/>
    <mergeCell ref="B4:B5"/>
    <mergeCell ref="C4:C5"/>
  </mergeCells>
  <pageMargins left="0.707638888888889" right="0.707638888888889" top="0.747916666666667" bottom="0.747916666666667" header="0.313888888888889" footer="0.313888888888889"/>
  <pageSetup paperSize="9" scale="96"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zoomScale="115" zoomScaleNormal="115" workbookViewId="0">
      <selection activeCell="B1" sqref="B1"/>
    </sheetView>
  </sheetViews>
  <sheetFormatPr defaultColWidth="9" defaultRowHeight="14.25" outlineLevelCol="2"/>
  <cols>
    <col min="1" max="1" width="17.125" customWidth="1"/>
    <col min="2" max="2" width="36.25" customWidth="1"/>
    <col min="3" max="3" width="30.625" customWidth="1"/>
  </cols>
  <sheetData>
    <row r="1" ht="23.45" customHeight="1" spans="1:3">
      <c r="A1" s="59" t="s">
        <v>85</v>
      </c>
      <c r="B1" s="60"/>
      <c r="C1" s="60"/>
    </row>
    <row r="2" ht="37.15" customHeight="1" spans="1:3">
      <c r="A2" s="61" t="s">
        <v>86</v>
      </c>
      <c r="B2" s="61"/>
      <c r="C2" s="61"/>
    </row>
    <row r="3" s="58" customFormat="1" ht="18" customHeight="1" spans="1:3">
      <c r="A3" s="62"/>
      <c r="B3" s="63"/>
      <c r="C3" s="64" t="s">
        <v>2</v>
      </c>
    </row>
    <row r="4" ht="31.5" customHeight="1" spans="1:3">
      <c r="A4" s="65" t="s">
        <v>45</v>
      </c>
      <c r="B4" s="66" t="s">
        <v>46</v>
      </c>
      <c r="C4" s="67" t="s">
        <v>6</v>
      </c>
    </row>
    <row r="5" ht="20.1" customHeight="1" spans="1:3">
      <c r="A5" s="66" t="s">
        <v>87</v>
      </c>
      <c r="B5" s="66" t="s">
        <v>88</v>
      </c>
      <c r="C5" s="68">
        <v>3447.3</v>
      </c>
    </row>
    <row r="6" ht="20.1" customHeight="1" spans="1:3">
      <c r="A6" s="69" t="s">
        <v>89</v>
      </c>
      <c r="B6" s="69" t="s">
        <v>90</v>
      </c>
      <c r="C6" s="70">
        <v>702.28</v>
      </c>
    </row>
    <row r="7" ht="20.1" customHeight="1" spans="1:3">
      <c r="A7" s="69" t="s">
        <v>91</v>
      </c>
      <c r="B7" s="69" t="s">
        <v>92</v>
      </c>
      <c r="C7" s="70">
        <v>2737</v>
      </c>
    </row>
    <row r="8" ht="20.1" customHeight="1" spans="1:3">
      <c r="A8" s="69" t="s">
        <v>93</v>
      </c>
      <c r="B8" s="69" t="s">
        <v>94</v>
      </c>
      <c r="C8" s="70">
        <v>8.02</v>
      </c>
    </row>
    <row r="9" ht="20.1" customHeight="1" spans="1:3">
      <c r="A9" s="69" t="s">
        <v>95</v>
      </c>
      <c r="B9" s="69" t="s">
        <v>96</v>
      </c>
      <c r="C9" s="70" t="s">
        <v>88</v>
      </c>
    </row>
    <row r="10" ht="20.1" customHeight="1" spans="1:3">
      <c r="A10" s="69" t="s">
        <v>97</v>
      </c>
      <c r="B10" s="69" t="s">
        <v>98</v>
      </c>
      <c r="C10" s="70" t="s">
        <v>88</v>
      </c>
    </row>
    <row r="11" ht="20.1" customHeight="1" spans="1:3">
      <c r="A11" s="69" t="s">
        <v>99</v>
      </c>
      <c r="B11" s="69" t="s">
        <v>100</v>
      </c>
      <c r="C11" s="70" t="s">
        <v>88</v>
      </c>
    </row>
    <row r="12" ht="20.1" customHeight="1" spans="1:3">
      <c r="A12" s="69" t="s">
        <v>101</v>
      </c>
      <c r="B12" s="69" t="s">
        <v>102</v>
      </c>
      <c r="C12" s="70" t="s">
        <v>88</v>
      </c>
    </row>
    <row r="13" ht="20.1" customHeight="1" spans="1:3">
      <c r="A13" s="69" t="s">
        <v>103</v>
      </c>
      <c r="B13" s="69" t="s">
        <v>104</v>
      </c>
      <c r="C13" s="70" t="s">
        <v>88</v>
      </c>
    </row>
    <row r="14" ht="20.1" customHeight="1" spans="1:3">
      <c r="A14" s="69" t="s">
        <v>105</v>
      </c>
      <c r="B14" s="69" t="s">
        <v>106</v>
      </c>
      <c r="C14" s="71"/>
    </row>
    <row r="15" ht="20.1" customHeight="1" spans="1:3">
      <c r="A15" s="69" t="s">
        <v>107</v>
      </c>
      <c r="B15" s="69" t="s">
        <v>108</v>
      </c>
      <c r="C15" s="71"/>
    </row>
  </sheetData>
  <mergeCells count="2">
    <mergeCell ref="A2:C2"/>
    <mergeCell ref="A5:B5"/>
  </mergeCells>
  <pageMargins left="0.707638888888889" right="0.707638888888889" top="0.747916666666667" bottom="0.747916666666667" header="0.313888888888889" footer="0.313888888888889"/>
  <pageSetup paperSize="9" scale="97"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1"/>
  <sheetViews>
    <sheetView workbookViewId="0">
      <selection activeCell="C5" sqref="C5"/>
    </sheetView>
  </sheetViews>
  <sheetFormatPr defaultColWidth="9" defaultRowHeight="14.25" outlineLevelCol="2"/>
  <cols>
    <col min="1" max="1" width="17.625" customWidth="1"/>
    <col min="2" max="2" width="37.125" customWidth="1"/>
    <col min="3" max="3" width="27.25" customWidth="1"/>
  </cols>
  <sheetData>
    <row r="1" ht="25.9" customHeight="1" spans="1:3">
      <c r="A1" s="42" t="s">
        <v>109</v>
      </c>
      <c r="B1" s="43"/>
      <c r="C1" s="44"/>
    </row>
    <row r="2" ht="33.75" customHeight="1" spans="1:3">
      <c r="A2" s="45" t="s">
        <v>110</v>
      </c>
      <c r="B2" s="45"/>
      <c r="C2" s="45"/>
    </row>
    <row r="3" ht="21" customHeight="1" spans="1:3">
      <c r="A3" s="46"/>
      <c r="B3" s="47" t="s">
        <v>2</v>
      </c>
      <c r="C3" s="47"/>
    </row>
    <row r="4" ht="20.1" customHeight="1" spans="1:3">
      <c r="A4" s="48" t="s">
        <v>111</v>
      </c>
      <c r="B4" s="49" t="s">
        <v>46</v>
      </c>
      <c r="C4" s="49" t="s">
        <v>6</v>
      </c>
    </row>
    <row r="5" ht="20.1" customHeight="1" spans="1:3">
      <c r="A5" s="49" t="s">
        <v>87</v>
      </c>
      <c r="B5" s="49" t="s">
        <v>88</v>
      </c>
      <c r="C5" s="50">
        <v>1293.52</v>
      </c>
    </row>
    <row r="6" s="41" customFormat="1" ht="20.1" customHeight="1" spans="1:3">
      <c r="A6" s="51" t="s">
        <v>89</v>
      </c>
      <c r="B6" s="51" t="s">
        <v>90</v>
      </c>
      <c r="C6" s="50">
        <v>702.28</v>
      </c>
    </row>
    <row r="7" ht="20.1" customHeight="1" spans="1:3">
      <c r="A7" s="52" t="s">
        <v>112</v>
      </c>
      <c r="B7" s="52" t="s">
        <v>113</v>
      </c>
      <c r="C7" s="53">
        <v>130.68</v>
      </c>
    </row>
    <row r="8" ht="20.1" customHeight="1" spans="1:3">
      <c r="A8" s="52" t="s">
        <v>114</v>
      </c>
      <c r="B8" s="52" t="s">
        <v>115</v>
      </c>
      <c r="C8" s="53">
        <v>32.16</v>
      </c>
    </row>
    <row r="9" ht="20.1" customHeight="1" spans="1:3">
      <c r="A9" s="52" t="s">
        <v>116</v>
      </c>
      <c r="B9" s="52" t="s">
        <v>117</v>
      </c>
      <c r="C9" s="53">
        <v>164.62</v>
      </c>
    </row>
    <row r="10" ht="20.1" customHeight="1" spans="1:3">
      <c r="A10" s="52" t="s">
        <v>118</v>
      </c>
      <c r="B10" s="52" t="s">
        <v>119</v>
      </c>
      <c r="C10" s="53">
        <v>50</v>
      </c>
    </row>
    <row r="11" ht="20.1" customHeight="1" spans="1:3">
      <c r="A11" s="52" t="s">
        <v>120</v>
      </c>
      <c r="B11" s="52" t="s">
        <v>121</v>
      </c>
      <c r="C11" s="53">
        <v>102.72</v>
      </c>
    </row>
    <row r="12" ht="20.1" customHeight="1" spans="1:3">
      <c r="A12" s="52" t="s">
        <v>122</v>
      </c>
      <c r="B12" s="52" t="s">
        <v>123</v>
      </c>
      <c r="C12" s="53">
        <v>53.11</v>
      </c>
    </row>
    <row r="13" ht="20.1" customHeight="1" spans="1:3">
      <c r="A13" s="52" t="s">
        <v>124</v>
      </c>
      <c r="B13" s="52" t="s">
        <v>125</v>
      </c>
      <c r="C13" s="53" t="s">
        <v>88</v>
      </c>
    </row>
    <row r="14" ht="20.1" customHeight="1" spans="1:3">
      <c r="A14" s="52" t="s">
        <v>126</v>
      </c>
      <c r="B14" s="52" t="s">
        <v>127</v>
      </c>
      <c r="C14" s="53">
        <v>20.25</v>
      </c>
    </row>
    <row r="15" ht="20.1" customHeight="1" spans="1:3">
      <c r="A15" s="52" t="s">
        <v>128</v>
      </c>
      <c r="B15" s="52" t="s">
        <v>129</v>
      </c>
      <c r="C15" s="53">
        <v>18.6</v>
      </c>
    </row>
    <row r="16" ht="20.1" customHeight="1" spans="1:3">
      <c r="A16" s="52" t="s">
        <v>130</v>
      </c>
      <c r="B16" s="52" t="s">
        <v>131</v>
      </c>
      <c r="C16" s="53">
        <v>3.2</v>
      </c>
    </row>
    <row r="17" ht="20.1" customHeight="1" spans="1:3">
      <c r="A17" s="52" t="s">
        <v>132</v>
      </c>
      <c r="B17" s="52" t="s">
        <v>65</v>
      </c>
      <c r="C17" s="53">
        <v>59.34</v>
      </c>
    </row>
    <row r="18" ht="20.1" customHeight="1" spans="1:3">
      <c r="A18" s="52" t="s">
        <v>133</v>
      </c>
      <c r="B18" s="52" t="s">
        <v>134</v>
      </c>
      <c r="C18" s="53" t="s">
        <v>88</v>
      </c>
    </row>
    <row r="19" ht="20.1" customHeight="1" spans="1:3">
      <c r="A19" s="52" t="s">
        <v>135</v>
      </c>
      <c r="B19" s="52" t="s">
        <v>136</v>
      </c>
      <c r="C19" s="54">
        <v>67.6</v>
      </c>
    </row>
    <row r="20" s="41" customFormat="1" ht="20.1" customHeight="1" spans="1:3">
      <c r="A20" s="51" t="s">
        <v>91</v>
      </c>
      <c r="B20" s="51" t="s">
        <v>92</v>
      </c>
      <c r="C20" s="50">
        <v>583.22</v>
      </c>
    </row>
    <row r="21" ht="20.1" customHeight="1" spans="1:3">
      <c r="A21" s="52" t="s">
        <v>137</v>
      </c>
      <c r="B21" s="52" t="s">
        <v>138</v>
      </c>
      <c r="C21" s="54">
        <v>46.3</v>
      </c>
    </row>
    <row r="22" ht="20.1" customHeight="1" spans="1:3">
      <c r="A22" s="52" t="s">
        <v>139</v>
      </c>
      <c r="B22" s="52" t="s">
        <v>140</v>
      </c>
      <c r="C22" s="53" t="s">
        <v>88</v>
      </c>
    </row>
    <row r="23" ht="20.1" customHeight="1" spans="1:3">
      <c r="A23" s="52" t="s">
        <v>141</v>
      </c>
      <c r="B23" s="52" t="s">
        <v>142</v>
      </c>
      <c r="C23" s="53" t="s">
        <v>88</v>
      </c>
    </row>
    <row r="24" ht="20.1" customHeight="1" spans="1:3">
      <c r="A24" s="52" t="s">
        <v>143</v>
      </c>
      <c r="B24" s="55" t="s">
        <v>144</v>
      </c>
      <c r="C24" s="53" t="s">
        <v>88</v>
      </c>
    </row>
    <row r="25" ht="20.1" customHeight="1" spans="1:3">
      <c r="A25" s="52" t="s">
        <v>145</v>
      </c>
      <c r="B25" s="52" t="s">
        <v>146</v>
      </c>
      <c r="C25" s="53" t="s">
        <v>88</v>
      </c>
    </row>
    <row r="26" ht="20.1" customHeight="1" spans="1:3">
      <c r="A26" s="52" t="s">
        <v>147</v>
      </c>
      <c r="B26" s="52" t="s">
        <v>148</v>
      </c>
      <c r="C26" s="54">
        <v>20</v>
      </c>
    </row>
    <row r="27" ht="20.1" customHeight="1" spans="1:3">
      <c r="A27" s="52" t="s">
        <v>149</v>
      </c>
      <c r="B27" s="52" t="s">
        <v>150</v>
      </c>
      <c r="C27" s="53">
        <v>9.76</v>
      </c>
    </row>
    <row r="28" ht="20.1" customHeight="1" spans="1:3">
      <c r="A28" s="52" t="s">
        <v>151</v>
      </c>
      <c r="B28" s="52" t="s">
        <v>152</v>
      </c>
      <c r="C28" s="53" t="s">
        <v>88</v>
      </c>
    </row>
    <row r="29" ht="20.1" customHeight="1" spans="1:3">
      <c r="A29" s="52" t="s">
        <v>153</v>
      </c>
      <c r="B29" s="52" t="s">
        <v>154</v>
      </c>
      <c r="C29" s="53" t="s">
        <v>88</v>
      </c>
    </row>
    <row r="30" ht="20.1" customHeight="1" spans="1:3">
      <c r="A30" s="52" t="s">
        <v>155</v>
      </c>
      <c r="B30" s="52" t="s">
        <v>156</v>
      </c>
      <c r="C30" s="53" t="s">
        <v>88</v>
      </c>
    </row>
    <row r="31" ht="20.1" customHeight="1" spans="1:3">
      <c r="A31" s="52" t="s">
        <v>157</v>
      </c>
      <c r="B31" s="52" t="s">
        <v>158</v>
      </c>
      <c r="C31" s="53" t="s">
        <v>88</v>
      </c>
    </row>
    <row r="32" ht="20.1" customHeight="1" spans="1:3">
      <c r="A32" s="52" t="s">
        <v>159</v>
      </c>
      <c r="B32" s="52" t="s">
        <v>160</v>
      </c>
      <c r="C32" s="54">
        <v>7</v>
      </c>
    </row>
    <row r="33" ht="20.1" customHeight="1" spans="1:3">
      <c r="A33" s="52" t="s">
        <v>161</v>
      </c>
      <c r="B33" s="52" t="s">
        <v>162</v>
      </c>
      <c r="C33" s="54">
        <v>6</v>
      </c>
    </row>
    <row r="34" ht="20.1" customHeight="1" spans="1:3">
      <c r="A34" s="52" t="s">
        <v>163</v>
      </c>
      <c r="B34" s="52" t="s">
        <v>164</v>
      </c>
      <c r="C34" s="53" t="s">
        <v>88</v>
      </c>
    </row>
    <row r="35" ht="20.1" customHeight="1" spans="1:3">
      <c r="A35" s="52" t="s">
        <v>165</v>
      </c>
      <c r="B35" s="52" t="s">
        <v>166</v>
      </c>
      <c r="C35" s="53">
        <v>7.98</v>
      </c>
    </row>
    <row r="36" ht="20.1" customHeight="1" spans="1:3">
      <c r="A36" s="52" t="s">
        <v>167</v>
      </c>
      <c r="B36" s="52" t="s">
        <v>168</v>
      </c>
      <c r="C36" s="53" t="s">
        <v>88</v>
      </c>
    </row>
    <row r="37" ht="20.1" customHeight="1" spans="1:3">
      <c r="A37" s="52" t="s">
        <v>169</v>
      </c>
      <c r="B37" s="52" t="s">
        <v>170</v>
      </c>
      <c r="C37" s="53" t="s">
        <v>88</v>
      </c>
    </row>
    <row r="38" ht="20.1" customHeight="1" spans="1:3">
      <c r="A38" s="52" t="s">
        <v>171</v>
      </c>
      <c r="B38" s="52" t="s">
        <v>172</v>
      </c>
      <c r="C38" s="53" t="s">
        <v>88</v>
      </c>
    </row>
    <row r="39" ht="20.1" customHeight="1" spans="1:3">
      <c r="A39" s="52" t="s">
        <v>173</v>
      </c>
      <c r="B39" s="52" t="s">
        <v>174</v>
      </c>
      <c r="C39" s="53" t="s">
        <v>88</v>
      </c>
    </row>
    <row r="40" ht="20.1" customHeight="1" spans="1:3">
      <c r="A40" s="52" t="s">
        <v>175</v>
      </c>
      <c r="B40" s="52" t="s">
        <v>176</v>
      </c>
      <c r="C40" s="53">
        <v>33.36</v>
      </c>
    </row>
    <row r="41" ht="20.1" customHeight="1" spans="1:3">
      <c r="A41" s="52" t="s">
        <v>177</v>
      </c>
      <c r="B41" s="52" t="s">
        <v>178</v>
      </c>
      <c r="C41" s="53">
        <v>289.5</v>
      </c>
    </row>
    <row r="42" ht="20.1" customHeight="1" spans="1:3">
      <c r="A42" s="52" t="s">
        <v>179</v>
      </c>
      <c r="B42" s="52" t="s">
        <v>180</v>
      </c>
      <c r="C42" s="53">
        <v>5.31</v>
      </c>
    </row>
    <row r="43" ht="20.1" customHeight="1" spans="1:3">
      <c r="A43" s="52" t="s">
        <v>181</v>
      </c>
      <c r="B43" s="52" t="s">
        <v>182</v>
      </c>
      <c r="C43" s="53">
        <v>0.73</v>
      </c>
    </row>
    <row r="44" ht="20.1" customHeight="1" spans="1:3">
      <c r="A44" s="52" t="s">
        <v>183</v>
      </c>
      <c r="B44" s="52" t="s">
        <v>184</v>
      </c>
      <c r="C44" s="53" t="s">
        <v>88</v>
      </c>
    </row>
    <row r="45" ht="20.1" customHeight="1" spans="1:3">
      <c r="A45" s="52" t="s">
        <v>185</v>
      </c>
      <c r="B45" s="52" t="s">
        <v>186</v>
      </c>
      <c r="C45" s="53" t="s">
        <v>88</v>
      </c>
    </row>
    <row r="46" ht="20.1" customHeight="1" spans="1:3">
      <c r="A46" s="52" t="s">
        <v>187</v>
      </c>
      <c r="B46" s="52" t="s">
        <v>188</v>
      </c>
      <c r="C46" s="53" t="s">
        <v>88</v>
      </c>
    </row>
    <row r="47" ht="20.1" customHeight="1" spans="1:3">
      <c r="A47" s="52" t="s">
        <v>189</v>
      </c>
      <c r="B47" s="52" t="s">
        <v>190</v>
      </c>
      <c r="C47" s="53">
        <v>157.28</v>
      </c>
    </row>
    <row r="48" s="41" customFormat="1" ht="20.1" customHeight="1" spans="1:3">
      <c r="A48" s="51" t="s">
        <v>93</v>
      </c>
      <c r="B48" s="51" t="s">
        <v>94</v>
      </c>
      <c r="C48" s="50">
        <v>8.02</v>
      </c>
    </row>
    <row r="49" ht="20.1" customHeight="1" spans="1:3">
      <c r="A49" s="52" t="s">
        <v>191</v>
      </c>
      <c r="B49" s="52" t="s">
        <v>192</v>
      </c>
      <c r="C49" s="53" t="s">
        <v>88</v>
      </c>
    </row>
    <row r="50" ht="20.1" customHeight="1" spans="1:3">
      <c r="A50" s="52" t="s">
        <v>193</v>
      </c>
      <c r="B50" s="52" t="s">
        <v>194</v>
      </c>
      <c r="C50" s="54">
        <v>4</v>
      </c>
    </row>
    <row r="51" ht="20.1" customHeight="1" spans="1:3">
      <c r="A51" s="52" t="s">
        <v>195</v>
      </c>
      <c r="B51" s="52" t="s">
        <v>196</v>
      </c>
      <c r="C51" s="53" t="s">
        <v>88</v>
      </c>
    </row>
    <row r="52" ht="20.1" customHeight="1" spans="1:3">
      <c r="A52" s="52" t="s">
        <v>197</v>
      </c>
      <c r="B52" s="52" t="s">
        <v>198</v>
      </c>
      <c r="C52" s="53" t="s">
        <v>88</v>
      </c>
    </row>
    <row r="53" ht="20.1" customHeight="1" spans="1:3">
      <c r="A53" s="52" t="s">
        <v>199</v>
      </c>
      <c r="B53" s="52" t="s">
        <v>200</v>
      </c>
      <c r="C53" s="54">
        <v>3.9</v>
      </c>
    </row>
    <row r="54" ht="20.1" customHeight="1" spans="1:3">
      <c r="A54" s="52" t="s">
        <v>201</v>
      </c>
      <c r="B54" s="52" t="s">
        <v>202</v>
      </c>
      <c r="C54" s="53" t="s">
        <v>88</v>
      </c>
    </row>
    <row r="55" ht="20.1" customHeight="1" spans="1:3">
      <c r="A55" s="52" t="s">
        <v>203</v>
      </c>
      <c r="B55" s="52" t="s">
        <v>204</v>
      </c>
      <c r="C55" s="53" t="s">
        <v>88</v>
      </c>
    </row>
    <row r="56" ht="20.1" customHeight="1" spans="1:3">
      <c r="A56" s="52" t="s">
        <v>205</v>
      </c>
      <c r="B56" s="52" t="s">
        <v>206</v>
      </c>
      <c r="C56" s="53" t="s">
        <v>88</v>
      </c>
    </row>
    <row r="57" ht="20.1" customHeight="1" spans="1:3">
      <c r="A57" s="52" t="s">
        <v>207</v>
      </c>
      <c r="B57" s="52" t="s">
        <v>208</v>
      </c>
      <c r="C57" s="53" t="s">
        <v>88</v>
      </c>
    </row>
    <row r="58" ht="20.1" customHeight="1" spans="1:3">
      <c r="A58" s="52" t="s">
        <v>209</v>
      </c>
      <c r="B58" s="52" t="s">
        <v>210</v>
      </c>
      <c r="C58" s="53" t="s">
        <v>88</v>
      </c>
    </row>
    <row r="59" ht="20.1" customHeight="1" spans="1:3">
      <c r="A59" s="52" t="s">
        <v>211</v>
      </c>
      <c r="B59" s="52" t="s">
        <v>212</v>
      </c>
      <c r="C59" s="53">
        <v>0.12</v>
      </c>
    </row>
    <row r="60" s="41" customFormat="1" ht="20.1" customHeight="1" spans="1:3">
      <c r="A60" s="51" t="s">
        <v>95</v>
      </c>
      <c r="B60" s="51" t="s">
        <v>96</v>
      </c>
      <c r="C60" s="50" t="s">
        <v>88</v>
      </c>
    </row>
    <row r="61" ht="20.1" customHeight="1" spans="1:3">
      <c r="A61" s="52" t="s">
        <v>213</v>
      </c>
      <c r="B61" s="52" t="s">
        <v>214</v>
      </c>
      <c r="C61" s="53" t="s">
        <v>88</v>
      </c>
    </row>
    <row r="62" ht="20.1" customHeight="1" spans="1:3">
      <c r="A62" s="52" t="s">
        <v>215</v>
      </c>
      <c r="B62" s="52" t="s">
        <v>216</v>
      </c>
      <c r="C62" s="53" t="s">
        <v>88</v>
      </c>
    </row>
    <row r="63" ht="20.1" customHeight="1" spans="1:3">
      <c r="A63" s="52" t="s">
        <v>217</v>
      </c>
      <c r="B63" s="52" t="s">
        <v>218</v>
      </c>
      <c r="C63" s="53" t="s">
        <v>88</v>
      </c>
    </row>
    <row r="64" ht="20.1" customHeight="1" spans="1:3">
      <c r="A64" s="52" t="s">
        <v>219</v>
      </c>
      <c r="B64" s="52" t="s">
        <v>220</v>
      </c>
      <c r="C64" s="53" t="s">
        <v>88</v>
      </c>
    </row>
    <row r="65" s="41" customFormat="1" ht="20.1" customHeight="1" spans="1:3">
      <c r="A65" s="51" t="s">
        <v>97</v>
      </c>
      <c r="B65" s="51" t="s">
        <v>98</v>
      </c>
      <c r="C65" s="50" t="s">
        <v>88</v>
      </c>
    </row>
    <row r="66" ht="20.1" customHeight="1" spans="1:3">
      <c r="A66" s="52" t="s">
        <v>221</v>
      </c>
      <c r="B66" s="52" t="s">
        <v>222</v>
      </c>
      <c r="C66" s="53" t="s">
        <v>88</v>
      </c>
    </row>
    <row r="67" ht="20.1" customHeight="1" spans="1:3">
      <c r="A67" s="52" t="s">
        <v>223</v>
      </c>
      <c r="B67" s="52" t="s">
        <v>224</v>
      </c>
      <c r="C67" s="53" t="s">
        <v>88</v>
      </c>
    </row>
    <row r="68" ht="20.1" customHeight="1" spans="1:3">
      <c r="A68" s="52" t="s">
        <v>225</v>
      </c>
      <c r="B68" s="52" t="s">
        <v>226</v>
      </c>
      <c r="C68" s="53" t="s">
        <v>88</v>
      </c>
    </row>
    <row r="69" ht="20.1" customHeight="1" spans="1:3">
      <c r="A69" s="52" t="s">
        <v>227</v>
      </c>
      <c r="B69" s="52" t="s">
        <v>228</v>
      </c>
      <c r="C69" s="53" t="s">
        <v>88</v>
      </c>
    </row>
    <row r="70" ht="20.1" customHeight="1" spans="1:3">
      <c r="A70" s="52" t="s">
        <v>229</v>
      </c>
      <c r="B70" s="52" t="s">
        <v>230</v>
      </c>
      <c r="C70" s="53" t="s">
        <v>88</v>
      </c>
    </row>
    <row r="71" ht="20.1" customHeight="1" spans="1:3">
      <c r="A71" s="52" t="s">
        <v>231</v>
      </c>
      <c r="B71" s="52" t="s">
        <v>232</v>
      </c>
      <c r="C71" s="53" t="s">
        <v>88</v>
      </c>
    </row>
    <row r="72" ht="20.1" customHeight="1" spans="1:3">
      <c r="A72" s="52" t="s">
        <v>233</v>
      </c>
      <c r="B72" s="52" t="s">
        <v>234</v>
      </c>
      <c r="C72" s="53" t="s">
        <v>88</v>
      </c>
    </row>
    <row r="73" ht="20.1" customHeight="1" spans="1:3">
      <c r="A73" s="52" t="s">
        <v>235</v>
      </c>
      <c r="B73" s="52" t="s">
        <v>236</v>
      </c>
      <c r="C73" s="53" t="s">
        <v>88</v>
      </c>
    </row>
    <row r="74" ht="20.1" customHeight="1" spans="1:3">
      <c r="A74" s="52" t="s">
        <v>237</v>
      </c>
      <c r="B74" s="52" t="s">
        <v>238</v>
      </c>
      <c r="C74" s="53" t="s">
        <v>88</v>
      </c>
    </row>
    <row r="75" ht="20.1" customHeight="1" spans="1:3">
      <c r="A75" s="52" t="s">
        <v>239</v>
      </c>
      <c r="B75" s="52" t="s">
        <v>240</v>
      </c>
      <c r="C75" s="53" t="s">
        <v>88</v>
      </c>
    </row>
    <row r="76" ht="20.1" customHeight="1" spans="1:3">
      <c r="A76" s="52" t="s">
        <v>241</v>
      </c>
      <c r="B76" s="52" t="s">
        <v>242</v>
      </c>
      <c r="C76" s="53" t="s">
        <v>88</v>
      </c>
    </row>
    <row r="77" ht="20.1" customHeight="1" spans="1:3">
      <c r="A77" s="52" t="s">
        <v>243</v>
      </c>
      <c r="B77" s="52" t="s">
        <v>244</v>
      </c>
      <c r="C77" s="53" t="s">
        <v>88</v>
      </c>
    </row>
    <row r="78" s="41" customFormat="1" ht="20.1" customHeight="1" spans="1:3">
      <c r="A78" s="51" t="s">
        <v>99</v>
      </c>
      <c r="B78" s="51" t="s">
        <v>100</v>
      </c>
      <c r="C78" s="50" t="s">
        <v>88</v>
      </c>
    </row>
    <row r="79" ht="20.1" customHeight="1" spans="1:3">
      <c r="A79" s="52" t="s">
        <v>245</v>
      </c>
      <c r="B79" s="52" t="s">
        <v>222</v>
      </c>
      <c r="C79" s="53" t="s">
        <v>88</v>
      </c>
    </row>
    <row r="80" ht="20.1" customHeight="1" spans="1:3">
      <c r="A80" s="52" t="s">
        <v>246</v>
      </c>
      <c r="B80" s="52" t="s">
        <v>224</v>
      </c>
      <c r="C80" s="53" t="s">
        <v>88</v>
      </c>
    </row>
    <row r="81" ht="20.1" customHeight="1" spans="1:3">
      <c r="A81" s="52" t="s">
        <v>247</v>
      </c>
      <c r="B81" s="52" t="s">
        <v>226</v>
      </c>
      <c r="C81" s="53" t="s">
        <v>88</v>
      </c>
    </row>
    <row r="82" ht="20.1" customHeight="1" spans="1:3">
      <c r="A82" s="52" t="s">
        <v>248</v>
      </c>
      <c r="B82" s="52" t="s">
        <v>228</v>
      </c>
      <c r="C82" s="56"/>
    </row>
    <row r="83" ht="20.1" customHeight="1" spans="1:3">
      <c r="A83" s="52" t="s">
        <v>249</v>
      </c>
      <c r="B83" s="52" t="s">
        <v>230</v>
      </c>
      <c r="C83" s="56"/>
    </row>
    <row r="84" ht="20.1" customHeight="1" spans="1:3">
      <c r="A84" s="52" t="s">
        <v>250</v>
      </c>
      <c r="B84" s="52" t="s">
        <v>232</v>
      </c>
      <c r="C84" s="56"/>
    </row>
    <row r="85" ht="20.1" customHeight="1" spans="1:3">
      <c r="A85" s="52" t="s">
        <v>251</v>
      </c>
      <c r="B85" s="52" t="s">
        <v>234</v>
      </c>
      <c r="C85" s="56"/>
    </row>
    <row r="86" ht="20.1" customHeight="1" spans="1:3">
      <c r="A86" s="52" t="s">
        <v>252</v>
      </c>
      <c r="B86" s="52" t="s">
        <v>253</v>
      </c>
      <c r="C86" s="56"/>
    </row>
    <row r="87" ht="20.1" customHeight="1" spans="1:3">
      <c r="A87" s="52" t="s">
        <v>254</v>
      </c>
      <c r="B87" s="52" t="s">
        <v>255</v>
      </c>
      <c r="C87" s="56"/>
    </row>
    <row r="88" ht="20.1" customHeight="1" spans="1:3">
      <c r="A88" s="52" t="s">
        <v>256</v>
      </c>
      <c r="B88" s="52" t="s">
        <v>257</v>
      </c>
      <c r="C88" s="56"/>
    </row>
    <row r="89" ht="20.1" customHeight="1" spans="1:3">
      <c r="A89" s="52" t="s">
        <v>258</v>
      </c>
      <c r="B89" s="55" t="s">
        <v>259</v>
      </c>
      <c r="C89" s="56"/>
    </row>
    <row r="90" ht="20.1" customHeight="1" spans="1:3">
      <c r="A90" s="52" t="s">
        <v>260</v>
      </c>
      <c r="B90" s="52" t="s">
        <v>236</v>
      </c>
      <c r="C90" s="56"/>
    </row>
    <row r="91" ht="20.1" customHeight="1" spans="1:3">
      <c r="A91" s="52" t="s">
        <v>261</v>
      </c>
      <c r="B91" s="52" t="s">
        <v>238</v>
      </c>
      <c r="C91" s="56"/>
    </row>
    <row r="92" ht="20.1" customHeight="1" spans="1:3">
      <c r="A92" s="52" t="s">
        <v>262</v>
      </c>
      <c r="B92" s="52" t="s">
        <v>240</v>
      </c>
      <c r="C92" s="56"/>
    </row>
    <row r="93" ht="20.1" customHeight="1" spans="1:3">
      <c r="A93" s="52" t="s">
        <v>263</v>
      </c>
      <c r="B93" s="52" t="s">
        <v>242</v>
      </c>
      <c r="C93" s="56"/>
    </row>
    <row r="94" ht="20.1" customHeight="1" spans="1:3">
      <c r="A94" s="52" t="s">
        <v>264</v>
      </c>
      <c r="B94" s="52" t="s">
        <v>265</v>
      </c>
      <c r="C94" s="56"/>
    </row>
    <row r="95" s="41" customFormat="1" ht="20.1" customHeight="1" spans="1:3">
      <c r="A95" s="51" t="s">
        <v>101</v>
      </c>
      <c r="B95" s="51" t="s">
        <v>102</v>
      </c>
      <c r="C95" s="57"/>
    </row>
    <row r="96" ht="20.1" customHeight="1" spans="1:3">
      <c r="A96" s="52" t="s">
        <v>266</v>
      </c>
      <c r="B96" s="52" t="s">
        <v>267</v>
      </c>
      <c r="C96" s="56"/>
    </row>
    <row r="97" ht="20.1" customHeight="1" spans="1:3">
      <c r="A97" s="52" t="s">
        <v>268</v>
      </c>
      <c r="B97" s="52" t="s">
        <v>269</v>
      </c>
      <c r="C97" s="56"/>
    </row>
    <row r="98" s="41" customFormat="1" ht="20.1" customHeight="1" spans="1:3">
      <c r="A98" s="51" t="s">
        <v>103</v>
      </c>
      <c r="B98" s="51" t="s">
        <v>104</v>
      </c>
      <c r="C98" s="57"/>
    </row>
    <row r="99" ht="20.1" customHeight="1" spans="1:3">
      <c r="A99" s="52" t="s">
        <v>270</v>
      </c>
      <c r="B99" s="52" t="s">
        <v>267</v>
      </c>
      <c r="C99" s="56"/>
    </row>
    <row r="100" ht="20.1" customHeight="1" spans="1:3">
      <c r="A100" s="52" t="s">
        <v>271</v>
      </c>
      <c r="B100" s="52" t="s">
        <v>272</v>
      </c>
      <c r="C100" s="56"/>
    </row>
    <row r="101" ht="20.1" customHeight="1" spans="1:3">
      <c r="A101" s="52" t="s">
        <v>273</v>
      </c>
      <c r="B101" s="52" t="s">
        <v>274</v>
      </c>
      <c r="C101" s="56"/>
    </row>
    <row r="102" ht="20.1" customHeight="1" spans="1:3">
      <c r="A102" s="52" t="s">
        <v>275</v>
      </c>
      <c r="B102" s="52" t="s">
        <v>276</v>
      </c>
      <c r="C102" s="56"/>
    </row>
    <row r="103" ht="20.1" customHeight="1" spans="1:3">
      <c r="A103" s="52" t="s">
        <v>277</v>
      </c>
      <c r="B103" s="52" t="s">
        <v>269</v>
      </c>
      <c r="C103" s="56"/>
    </row>
    <row r="104" s="41" customFormat="1" ht="20.1" customHeight="1" spans="1:3">
      <c r="A104" s="51" t="s">
        <v>105</v>
      </c>
      <c r="B104" s="51" t="s">
        <v>106</v>
      </c>
      <c r="C104" s="57"/>
    </row>
    <row r="105" ht="20.1" customHeight="1" spans="1:3">
      <c r="A105" s="52" t="s">
        <v>278</v>
      </c>
      <c r="B105" s="52" t="s">
        <v>279</v>
      </c>
      <c r="C105" s="56"/>
    </row>
    <row r="106" ht="20.1" customHeight="1" spans="1:3">
      <c r="A106" s="52" t="s">
        <v>280</v>
      </c>
      <c r="B106" s="52" t="s">
        <v>281</v>
      </c>
      <c r="C106" s="56"/>
    </row>
    <row r="107" s="41" customFormat="1" ht="20.1" customHeight="1" spans="1:3">
      <c r="A107" s="51" t="s">
        <v>107</v>
      </c>
      <c r="B107" s="51" t="s">
        <v>108</v>
      </c>
      <c r="C107" s="57"/>
    </row>
    <row r="108" ht="20.1" customHeight="1" spans="1:3">
      <c r="A108" s="52" t="s">
        <v>282</v>
      </c>
      <c r="B108" s="52" t="s">
        <v>283</v>
      </c>
      <c r="C108" s="56"/>
    </row>
    <row r="109" ht="20.1" customHeight="1" spans="1:3">
      <c r="A109" s="52" t="s">
        <v>284</v>
      </c>
      <c r="B109" s="52" t="s">
        <v>285</v>
      </c>
      <c r="C109" s="56"/>
    </row>
    <row r="110" ht="20.1" customHeight="1" spans="1:3">
      <c r="A110" s="52" t="s">
        <v>286</v>
      </c>
      <c r="B110" s="52" t="s">
        <v>287</v>
      </c>
      <c r="C110" s="56"/>
    </row>
    <row r="111" ht="20.1" customHeight="1" spans="1:3">
      <c r="A111" s="52" t="s">
        <v>288</v>
      </c>
      <c r="B111" s="52" t="s">
        <v>108</v>
      </c>
      <c r="C111" s="56"/>
    </row>
  </sheetData>
  <mergeCells count="3">
    <mergeCell ref="A2:C2"/>
    <mergeCell ref="B3:C3"/>
    <mergeCell ref="A5:B5"/>
  </mergeCells>
  <pageMargins left="0.707638888888889" right="0.707638888888889" top="0.747916666666667" bottom="0.747916666666667" header="0.313888888888889" footer="0.313888888888889"/>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tabSelected="1" workbookViewId="0">
      <selection activeCell="B1" sqref="B1"/>
    </sheetView>
  </sheetViews>
  <sheetFormatPr defaultColWidth="9" defaultRowHeight="14.25" outlineLevelCol="1"/>
  <cols>
    <col min="1" max="1" width="50.75" customWidth="1"/>
    <col min="2" max="2" width="29.75" customWidth="1"/>
  </cols>
  <sheetData>
    <row r="1" spans="1:2">
      <c r="A1" s="32" t="s">
        <v>289</v>
      </c>
      <c r="B1" s="33"/>
    </row>
    <row r="2" ht="28.5" customHeight="1" spans="1:2">
      <c r="A2" s="34" t="s">
        <v>290</v>
      </c>
      <c r="B2" s="34"/>
    </row>
    <row r="3" ht="18" customHeight="1" spans="1:2">
      <c r="A3" s="35"/>
      <c r="B3" s="36" t="s">
        <v>2</v>
      </c>
    </row>
    <row r="4" ht="20.1" customHeight="1" spans="1:2">
      <c r="A4" s="37" t="s">
        <v>291</v>
      </c>
      <c r="B4" s="37" t="s">
        <v>6</v>
      </c>
    </row>
    <row r="5" ht="20.1" customHeight="1" spans="1:2">
      <c r="A5" s="37" t="s">
        <v>42</v>
      </c>
      <c r="B5" s="38">
        <v>1.47</v>
      </c>
    </row>
    <row r="6" ht="20.1" customHeight="1" spans="1:2">
      <c r="A6" s="38" t="s">
        <v>292</v>
      </c>
      <c r="B6" s="38">
        <v>0</v>
      </c>
    </row>
    <row r="7" ht="20.1" customHeight="1" spans="1:2">
      <c r="A7" s="38" t="s">
        <v>293</v>
      </c>
      <c r="B7" s="38">
        <v>0</v>
      </c>
    </row>
    <row r="8" ht="20.1" customHeight="1" spans="1:2">
      <c r="A8" s="38" t="s">
        <v>294</v>
      </c>
      <c r="B8" s="38">
        <v>1.47</v>
      </c>
    </row>
    <row r="9" ht="20.1" customHeight="1" spans="1:2">
      <c r="A9" s="39" t="s">
        <v>295</v>
      </c>
      <c r="B9" s="38">
        <v>1.47</v>
      </c>
    </row>
    <row r="10" ht="20.1" customHeight="1" spans="1:2">
      <c r="A10" s="39" t="s">
        <v>296</v>
      </c>
      <c r="B10" s="38">
        <v>0</v>
      </c>
    </row>
    <row r="11" ht="46.5" customHeight="1" spans="1:2">
      <c r="A11" s="40" t="s">
        <v>297</v>
      </c>
      <c r="B11" s="40"/>
    </row>
  </sheetData>
  <mergeCells count="2">
    <mergeCell ref="A2:B2"/>
    <mergeCell ref="A11:B11"/>
  </mergeCells>
  <pageMargins left="0.707638888888889" right="0.707638888888889" top="0.747916666666667" bottom="0.747916666666667" header="0.313888888888889" footer="0.313888888888889"/>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附表1</vt:lpstr>
      <vt:lpstr>附表2</vt:lpstr>
      <vt:lpstr>附表3</vt:lpstr>
      <vt:lpstr>附表4</vt:lpstr>
      <vt:lpstr>附表5</vt:lpstr>
      <vt:lpstr>附表6</vt:lpstr>
      <vt:lpstr>附表7</vt:lpstr>
      <vt:lpstr>附表8</vt:lpstr>
      <vt:lpstr>附表9</vt:lpstr>
      <vt:lpstr>附表10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奥莉薇【小娴】</cp:lastModifiedBy>
  <dcterms:created xsi:type="dcterms:W3CDTF">2008-01-10T09:59:00Z</dcterms:created>
  <cp:lastPrinted>2018-01-19T08:43:00Z</cp:lastPrinted>
  <dcterms:modified xsi:type="dcterms:W3CDTF">2020-03-25T09:16:12Z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